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राष्ट्रिय प्राकृतिक स्रोत तथा वित्त आयोग\Web\"/>
    </mc:Choice>
  </mc:AlternateContent>
  <xr:revisionPtr revIDLastSave="0" documentId="13_ncr:1_{8597995C-1293-4023-92A6-FFBE1CCA4804}" xr6:coauthVersionLast="36" xr6:coauthVersionMax="36" xr10:uidLastSave="{00000000-0000-0000-0000-000000000000}"/>
  <bookViews>
    <workbookView xWindow="0" yWindow="0" windowWidth="20490" windowHeight="7155" activeTab="1" xr2:uid="{00000000-000D-0000-FFFF-FFFF00000000}"/>
  </bookViews>
  <sheets>
    <sheet name="Distwise_prov_royalty" sheetId="1" r:id="rId1"/>
    <sheet name="LGwise_Mineral_royalty" sheetId="2" r:id="rId2"/>
  </sheets>
  <definedNames>
    <definedName name="_xlnm._FilterDatabase" localSheetId="0" hidden="1">Distwise_prov_royalty!$C$3:$E$91</definedName>
    <definedName name="_xlnm.Print_Titles" localSheetId="0">Distwise_prov_royalty!$3:$3</definedName>
    <definedName name="_xlnm.Print_Titles" localSheetId="1">LGwise_Mineral_royalty!$3:$3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2" l="1"/>
  <c r="F33" i="2"/>
  <c r="F22" i="2"/>
  <c r="F14" i="2"/>
  <c r="F40" i="2"/>
  <c r="F43" i="2"/>
  <c r="F54" i="2"/>
  <c r="F61" i="2"/>
  <c r="F72" i="2"/>
  <c r="F75" i="2"/>
  <c r="F88" i="2"/>
  <c r="F84" i="2"/>
  <c r="F99" i="2"/>
</calcChain>
</file>

<file path=xl/sharedStrings.xml><?xml version="1.0" encoding="utf-8"?>
<sst xmlns="http://schemas.openxmlformats.org/spreadsheetml/2006/main" count="531" uniqueCount="116">
  <si>
    <t>जिल्ला</t>
  </si>
  <si>
    <t>Limestone</t>
  </si>
  <si>
    <t>कटारी नगरपालिका</t>
  </si>
  <si>
    <t>उदयपुर</t>
  </si>
  <si>
    <t>Quartz</t>
  </si>
  <si>
    <t>सभापोखरी गाउँपालिका</t>
  </si>
  <si>
    <t>संखुवासभा</t>
  </si>
  <si>
    <t>साँगुरीगढी गाउँपालिका</t>
  </si>
  <si>
    <t>धनकुटा</t>
  </si>
  <si>
    <t>उदयपुरगढी गाउँपालिका</t>
  </si>
  <si>
    <t>त्रियुगा नगरपालिका</t>
  </si>
  <si>
    <t>Red Clay</t>
  </si>
  <si>
    <t>Dolomite</t>
  </si>
  <si>
    <t>बेनीघाट रोराङ्ग गाउँपालिका</t>
  </si>
  <si>
    <t>धादिङ</t>
  </si>
  <si>
    <t>इच्छाकामना गाउँपालिका</t>
  </si>
  <si>
    <t>चितवन</t>
  </si>
  <si>
    <t>कालिका नगरपालिका</t>
  </si>
  <si>
    <t>कोन्ज्योसोम गाउँपालिका</t>
  </si>
  <si>
    <t>ललितपुर</t>
  </si>
  <si>
    <t>दुधौली नगरपालिका</t>
  </si>
  <si>
    <t>सिन्धुली</t>
  </si>
  <si>
    <t>मकवानपुरगढी गाउँपालिका</t>
  </si>
  <si>
    <t>मकवानपुर</t>
  </si>
  <si>
    <t>गोदावरी नगरपालिका</t>
  </si>
  <si>
    <t>तादी गाउँपालिका</t>
  </si>
  <si>
    <t>नुवाकोट</t>
  </si>
  <si>
    <t>भिमफेदी गाउँपालिका</t>
  </si>
  <si>
    <t>बेथानचोक गाउँपालिका</t>
  </si>
  <si>
    <t>काभ्रेपलाञ्चोक</t>
  </si>
  <si>
    <t>पनौती नगरपालिका</t>
  </si>
  <si>
    <t>धुनीबेंशी नगरपालिका</t>
  </si>
  <si>
    <t>बाग्मती गाउँपालिका</t>
  </si>
  <si>
    <t>कैलाश गाउँपालिका</t>
  </si>
  <si>
    <t>बकैया गाउँपालिका</t>
  </si>
  <si>
    <t>Marble</t>
  </si>
  <si>
    <t>Quartzite</t>
  </si>
  <si>
    <t>हेटौडा उपमहानगरपालिका</t>
  </si>
  <si>
    <t>बाह्रबिसे नगरपालिका</t>
  </si>
  <si>
    <t>सिन्धुपाल्चोक</t>
  </si>
  <si>
    <t>बलेफी गाउँपालिका</t>
  </si>
  <si>
    <t>रोशी गाउँपालिका</t>
  </si>
  <si>
    <t>भोटेकोशी गाउँपालिका</t>
  </si>
  <si>
    <t>गल्छी गाउँपालिका</t>
  </si>
  <si>
    <t>मेलम्ची नगरपालिका</t>
  </si>
  <si>
    <t>ईन्द्रावती गाउँपालिका</t>
  </si>
  <si>
    <t>Slab stone</t>
  </si>
  <si>
    <t>Talc</t>
  </si>
  <si>
    <t>तामाकोशी गाउँपालिका</t>
  </si>
  <si>
    <t>दोलखा</t>
  </si>
  <si>
    <t>Iron</t>
  </si>
  <si>
    <t>गोकुलगङ्गा गाउँपालिका</t>
  </si>
  <si>
    <t>रामेछाप</t>
  </si>
  <si>
    <t>Lead</t>
  </si>
  <si>
    <t>ब्यास नगरपालिका</t>
  </si>
  <si>
    <t>तनहुँ</t>
  </si>
  <si>
    <t>गोरखा</t>
  </si>
  <si>
    <t>पालुङ्गटार नगरपालिका</t>
  </si>
  <si>
    <t>ताराखोला गाउँपालिका</t>
  </si>
  <si>
    <t>बागलुङ</t>
  </si>
  <si>
    <t>शुक्लागण्डकी नगरपालिका</t>
  </si>
  <si>
    <t>Coal</t>
  </si>
  <si>
    <t>घोराही उपमहानगरपालिका</t>
  </si>
  <si>
    <t>दाङ</t>
  </si>
  <si>
    <t>बंगलाचुली गाउँपालिका</t>
  </si>
  <si>
    <t>माथागढी गाउँपालिका</t>
  </si>
  <si>
    <t>पाल्पा</t>
  </si>
  <si>
    <t>तिनाउ गाउँपालिका</t>
  </si>
  <si>
    <t>रिब्दीकोट गाउँपालिका</t>
  </si>
  <si>
    <t>रुन्टीगढी गाउँपालिका</t>
  </si>
  <si>
    <t>रोल्पा</t>
  </si>
  <si>
    <t>तुल्सीपुर उपमहानगरपालिका</t>
  </si>
  <si>
    <t>त्रिवेणी गाउँपालिका</t>
  </si>
  <si>
    <t>निस्दी गाउँपालिका</t>
  </si>
  <si>
    <t>रैनादेवी छहरा गाउँपालिका</t>
  </si>
  <si>
    <t>छत्रकोट गाउँपालिका</t>
  </si>
  <si>
    <t>गुल्मी</t>
  </si>
  <si>
    <t>सन्धिखर्क नगरपालिका</t>
  </si>
  <si>
    <t>अर्घाखाँची</t>
  </si>
  <si>
    <t>नौबहिनी गाउँपालिका</t>
  </si>
  <si>
    <t>प्यूठान</t>
  </si>
  <si>
    <t>बबई गाउँपालिका</t>
  </si>
  <si>
    <t>Kyanite</t>
  </si>
  <si>
    <t>शुभ कालीका गाउँपालिका</t>
  </si>
  <si>
    <t>कालिकोट</t>
  </si>
  <si>
    <t>कुसे गाउँपालिका</t>
  </si>
  <si>
    <t>जाजरकोट</t>
  </si>
  <si>
    <t>सर्केगाड गाउँपालिका</t>
  </si>
  <si>
    <t>हुम्ला</t>
  </si>
  <si>
    <t>Red clay</t>
  </si>
  <si>
    <t>चौकुने गाउँपालिका</t>
  </si>
  <si>
    <t>सुर्खेत</t>
  </si>
  <si>
    <t>पंचदेवल बिनायक नगरपालिका</t>
  </si>
  <si>
    <t>अछाम</t>
  </si>
  <si>
    <t>शैल्यशिखर नगरपालिका</t>
  </si>
  <si>
    <t>दार्चुला</t>
  </si>
  <si>
    <t>दोगडाकेदार गाउँपालिका</t>
  </si>
  <si>
    <t>बैतडी</t>
  </si>
  <si>
    <t>पुचौंडी नगरपालिका</t>
  </si>
  <si>
    <t>दशरथचन्द नगरपालिका</t>
  </si>
  <si>
    <t>दुहुँ गाउँपालिका</t>
  </si>
  <si>
    <t>प्रदेश</t>
  </si>
  <si>
    <t>क्र.सं.</t>
  </si>
  <si>
    <t>काभ्रेपलाञ्‍चोक</t>
  </si>
  <si>
    <t>कूल जम्मा</t>
  </si>
  <si>
    <t>खनिजको प्रकार</t>
  </si>
  <si>
    <t>गण्‍डकी प्रदेश</t>
  </si>
  <si>
    <t>कर्णाली प्रदेश</t>
  </si>
  <si>
    <t>सूदुर पश्‍चिम प्रदेश</t>
  </si>
  <si>
    <t>स्थानीय तहको नाम</t>
  </si>
  <si>
    <t>स्थानीय तह कोड</t>
  </si>
  <si>
    <t>खनिजको बाँडफाँटको हिस्सा</t>
  </si>
  <si>
    <t>कूल जम्‍मा</t>
  </si>
  <si>
    <t>जम्मा</t>
  </si>
  <si>
    <t>प्रदेश अनुसार (जिल्ला सहित) खानी तथा खनिजको रोयल्‍टी बाँडफाँट (हिस्सा) विवरण</t>
  </si>
  <si>
    <t>स्थानीय तह अनुसार खानी तथा खनिजको रोयल्‍टी बाँडफाँट (हिस्सा)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</si>
</sst>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0"/>
      <color theme="1"/>
      <name val="Kalimati"/>
      <charset val="1"/>
    </font>
    <font>
      <sz val="10"/>
      <color theme="1"/>
      <name val="Times New Roman"/>
      <family val="1"/>
    </font>
    <font>
      <b/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2"/>
  <sheetViews>
    <sheetView workbookViewId="0">
      <selection activeCell="G5" sqref="G5"/>
    </sheetView>
  </sheetViews>
  <sheetFormatPr defaultRowHeight="23.25" x14ac:dyDescent="0.6"/>
  <cols>
    <col min="1" max="1" width="7.28515625" style="1" bestFit="1" customWidth="1"/>
    <col min="2" max="2" width="15.28515625" style="2" bestFit="1" customWidth="1"/>
    <col min="3" max="3" width="11.5703125" style="1" bestFit="1" customWidth="1"/>
    <col min="4" max="4" width="11.7109375" style="1" bestFit="1" customWidth="1"/>
    <col min="5" max="5" width="44" style="2" customWidth="1"/>
    <col min="6" max="16384" width="9.140625" style="1"/>
  </cols>
  <sheetData>
    <row r="1" spans="1:5" ht="24" x14ac:dyDescent="0.6">
      <c r="A1" s="15"/>
      <c r="B1" s="15"/>
      <c r="C1" s="15"/>
      <c r="D1" s="15"/>
      <c r="E1" s="15"/>
    </row>
    <row r="2" spans="1:5" x14ac:dyDescent="0.6">
      <c r="A2" s="12" t="s">
        <v>114</v>
      </c>
      <c r="B2" s="12"/>
      <c r="C2" s="12"/>
      <c r="D2" s="12"/>
      <c r="E2" s="12"/>
    </row>
    <row r="3" spans="1:5" ht="66.75" customHeight="1" x14ac:dyDescent="0.6">
      <c r="A3" s="10" t="s">
        <v>102</v>
      </c>
      <c r="B3" s="10" t="s">
        <v>101</v>
      </c>
      <c r="C3" s="10" t="s">
        <v>0</v>
      </c>
      <c r="D3" s="11" t="s">
        <v>105</v>
      </c>
      <c r="E3" s="11" t="s">
        <v>111</v>
      </c>
    </row>
    <row r="4" spans="1:5" x14ac:dyDescent="0.6">
      <c r="A4" s="3">
        <v>1</v>
      </c>
      <c r="B4" s="3">
        <v>1</v>
      </c>
      <c r="C4" s="5" t="s">
        <v>3</v>
      </c>
      <c r="D4" s="4" t="s">
        <v>1</v>
      </c>
      <c r="E4" s="3">
        <v>1</v>
      </c>
    </row>
    <row r="5" spans="1:5" x14ac:dyDescent="0.6">
      <c r="A5" s="3">
        <v>2</v>
      </c>
      <c r="B5" s="3">
        <v>1</v>
      </c>
      <c r="C5" s="5" t="s">
        <v>3</v>
      </c>
      <c r="D5" s="4" t="s">
        <v>1</v>
      </c>
      <c r="E5" s="3">
        <v>1</v>
      </c>
    </row>
    <row r="6" spans="1:5" x14ac:dyDescent="0.6">
      <c r="A6" s="3">
        <v>3</v>
      </c>
      <c r="B6" s="3">
        <v>1</v>
      </c>
      <c r="C6" s="5" t="s">
        <v>3</v>
      </c>
      <c r="D6" s="4" t="s">
        <v>1</v>
      </c>
      <c r="E6" s="3">
        <v>1</v>
      </c>
    </row>
    <row r="7" spans="1:5" x14ac:dyDescent="0.6">
      <c r="A7" s="3">
        <v>4</v>
      </c>
      <c r="B7" s="3">
        <v>1</v>
      </c>
      <c r="C7" s="5" t="s">
        <v>3</v>
      </c>
      <c r="D7" s="4" t="s">
        <v>1</v>
      </c>
      <c r="E7" s="3">
        <v>1</v>
      </c>
    </row>
    <row r="8" spans="1:5" x14ac:dyDescent="0.6">
      <c r="A8" s="3">
        <v>5</v>
      </c>
      <c r="B8" s="3">
        <v>1</v>
      </c>
      <c r="C8" s="5" t="s">
        <v>3</v>
      </c>
      <c r="D8" s="4" t="s">
        <v>11</v>
      </c>
      <c r="E8" s="3">
        <v>1</v>
      </c>
    </row>
    <row r="9" spans="1:5" x14ac:dyDescent="0.6">
      <c r="A9" s="3">
        <v>6</v>
      </c>
      <c r="B9" s="3">
        <v>1</v>
      </c>
      <c r="C9" s="5" t="s">
        <v>3</v>
      </c>
      <c r="D9" s="4" t="s">
        <v>11</v>
      </c>
      <c r="E9" s="3">
        <v>1</v>
      </c>
    </row>
    <row r="10" spans="1:5" x14ac:dyDescent="0.6">
      <c r="A10" s="3">
        <v>7</v>
      </c>
      <c r="B10" s="3">
        <v>1</v>
      </c>
      <c r="C10" s="5" t="s">
        <v>8</v>
      </c>
      <c r="D10" s="4" t="s">
        <v>1</v>
      </c>
      <c r="E10" s="3">
        <v>1</v>
      </c>
    </row>
    <row r="11" spans="1:5" x14ac:dyDescent="0.6">
      <c r="A11" s="3">
        <v>8</v>
      </c>
      <c r="B11" s="3">
        <v>1</v>
      </c>
      <c r="C11" s="5" t="s">
        <v>6</v>
      </c>
      <c r="D11" s="4" t="s">
        <v>4</v>
      </c>
      <c r="E11" s="3">
        <v>1</v>
      </c>
    </row>
    <row r="12" spans="1:5" x14ac:dyDescent="0.6">
      <c r="A12" s="3">
        <v>9</v>
      </c>
      <c r="B12" s="3">
        <v>3</v>
      </c>
      <c r="C12" s="5" t="s">
        <v>103</v>
      </c>
      <c r="D12" s="4" t="s">
        <v>1</v>
      </c>
      <c r="E12" s="3">
        <v>1</v>
      </c>
    </row>
    <row r="13" spans="1:5" x14ac:dyDescent="0.6">
      <c r="A13" s="3">
        <v>10</v>
      </c>
      <c r="B13" s="3">
        <v>3</v>
      </c>
      <c r="C13" s="5" t="s">
        <v>103</v>
      </c>
      <c r="D13" s="4" t="s">
        <v>36</v>
      </c>
      <c r="E13" s="3">
        <v>1</v>
      </c>
    </row>
    <row r="14" spans="1:5" x14ac:dyDescent="0.6">
      <c r="A14" s="3">
        <v>11</v>
      </c>
      <c r="B14" s="3">
        <v>3</v>
      </c>
      <c r="C14" s="5" t="s">
        <v>16</v>
      </c>
      <c r="D14" s="4" t="s">
        <v>1</v>
      </c>
      <c r="E14" s="3">
        <v>1</v>
      </c>
    </row>
    <row r="15" spans="1:5" x14ac:dyDescent="0.6">
      <c r="A15" s="3">
        <v>12</v>
      </c>
      <c r="B15" s="3">
        <v>3</v>
      </c>
      <c r="C15" s="5" t="s">
        <v>16</v>
      </c>
      <c r="D15" s="4" t="s">
        <v>1</v>
      </c>
      <c r="E15" s="3">
        <v>1</v>
      </c>
    </row>
    <row r="16" spans="1:5" x14ac:dyDescent="0.6">
      <c r="A16" s="3">
        <v>13</v>
      </c>
      <c r="B16" s="3">
        <v>3</v>
      </c>
      <c r="C16" s="5" t="s">
        <v>49</v>
      </c>
      <c r="D16" s="4" t="s">
        <v>47</v>
      </c>
      <c r="E16" s="3">
        <v>1</v>
      </c>
    </row>
    <row r="17" spans="1:5" x14ac:dyDescent="0.6">
      <c r="A17" s="3">
        <v>14</v>
      </c>
      <c r="B17" s="3">
        <v>3</v>
      </c>
      <c r="C17" s="5" t="s">
        <v>49</v>
      </c>
      <c r="D17" s="4" t="s">
        <v>47</v>
      </c>
      <c r="E17" s="3">
        <v>1</v>
      </c>
    </row>
    <row r="18" spans="1:5" x14ac:dyDescent="0.6">
      <c r="A18" s="3">
        <v>15</v>
      </c>
      <c r="B18" s="3">
        <v>3</v>
      </c>
      <c r="C18" s="5" t="s">
        <v>49</v>
      </c>
      <c r="D18" s="4" t="s">
        <v>47</v>
      </c>
      <c r="E18" s="3">
        <v>1</v>
      </c>
    </row>
    <row r="19" spans="1:5" x14ac:dyDescent="0.6">
      <c r="A19" s="3">
        <v>16</v>
      </c>
      <c r="B19" s="3">
        <v>3</v>
      </c>
      <c r="C19" s="5" t="s">
        <v>14</v>
      </c>
      <c r="D19" s="4" t="s">
        <v>12</v>
      </c>
      <c r="E19" s="3">
        <v>1</v>
      </c>
    </row>
    <row r="20" spans="1:5" x14ac:dyDescent="0.6">
      <c r="A20" s="3">
        <v>17</v>
      </c>
      <c r="B20" s="3">
        <v>3</v>
      </c>
      <c r="C20" s="5" t="s">
        <v>14</v>
      </c>
      <c r="D20" s="4" t="s">
        <v>1</v>
      </c>
      <c r="E20" s="3">
        <v>1</v>
      </c>
    </row>
    <row r="21" spans="1:5" x14ac:dyDescent="0.6">
      <c r="A21" s="3">
        <v>18</v>
      </c>
      <c r="B21" s="3">
        <v>3</v>
      </c>
      <c r="C21" s="5" t="s">
        <v>14</v>
      </c>
      <c r="D21" s="4" t="s">
        <v>1</v>
      </c>
      <c r="E21" s="3">
        <v>1</v>
      </c>
    </row>
    <row r="22" spans="1:5" x14ac:dyDescent="0.6">
      <c r="A22" s="3">
        <v>19</v>
      </c>
      <c r="B22" s="3">
        <v>3</v>
      </c>
      <c r="C22" s="5" t="s">
        <v>14</v>
      </c>
      <c r="D22" s="4" t="s">
        <v>1</v>
      </c>
      <c r="E22" s="3">
        <v>1</v>
      </c>
    </row>
    <row r="23" spans="1:5" x14ac:dyDescent="0.6">
      <c r="A23" s="3">
        <v>20</v>
      </c>
      <c r="B23" s="3">
        <v>3</v>
      </c>
      <c r="C23" s="5" t="s">
        <v>14</v>
      </c>
      <c r="D23" s="4" t="s">
        <v>1</v>
      </c>
      <c r="E23" s="3">
        <v>1</v>
      </c>
    </row>
    <row r="24" spans="1:5" x14ac:dyDescent="0.6">
      <c r="A24" s="3">
        <v>21</v>
      </c>
      <c r="B24" s="3">
        <v>3</v>
      </c>
      <c r="C24" s="5" t="s">
        <v>14</v>
      </c>
      <c r="D24" s="4" t="s">
        <v>36</v>
      </c>
      <c r="E24" s="3">
        <v>1</v>
      </c>
    </row>
    <row r="25" spans="1:5" x14ac:dyDescent="0.6">
      <c r="A25" s="3">
        <v>22</v>
      </c>
      <c r="B25" s="3">
        <v>3</v>
      </c>
      <c r="C25" s="5" t="s">
        <v>26</v>
      </c>
      <c r="D25" s="4" t="s">
        <v>1</v>
      </c>
      <c r="E25" s="3">
        <v>1</v>
      </c>
    </row>
    <row r="26" spans="1:5" x14ac:dyDescent="0.6">
      <c r="A26" s="3">
        <v>23</v>
      </c>
      <c r="B26" s="3">
        <v>3</v>
      </c>
      <c r="C26" s="5" t="s">
        <v>23</v>
      </c>
      <c r="D26" s="4" t="s">
        <v>1</v>
      </c>
      <c r="E26" s="3">
        <v>1</v>
      </c>
    </row>
    <row r="27" spans="1:5" x14ac:dyDescent="0.6">
      <c r="A27" s="3">
        <v>24</v>
      </c>
      <c r="B27" s="3">
        <v>3</v>
      </c>
      <c r="C27" s="5" t="s">
        <v>23</v>
      </c>
      <c r="D27" s="4" t="s">
        <v>1</v>
      </c>
      <c r="E27" s="3">
        <v>1</v>
      </c>
    </row>
    <row r="28" spans="1:5" x14ac:dyDescent="0.6">
      <c r="A28" s="3">
        <v>25</v>
      </c>
      <c r="B28" s="3">
        <v>3</v>
      </c>
      <c r="C28" s="5" t="s">
        <v>23</v>
      </c>
      <c r="D28" s="4" t="s">
        <v>1</v>
      </c>
      <c r="E28" s="3">
        <v>1</v>
      </c>
    </row>
    <row r="29" spans="1:5" x14ac:dyDescent="0.6">
      <c r="A29" s="3">
        <v>26</v>
      </c>
      <c r="B29" s="3">
        <v>3</v>
      </c>
      <c r="C29" s="5" t="s">
        <v>23</v>
      </c>
      <c r="D29" s="4" t="s">
        <v>1</v>
      </c>
      <c r="E29" s="3">
        <v>1</v>
      </c>
    </row>
    <row r="30" spans="1:5" x14ac:dyDescent="0.6">
      <c r="A30" s="3">
        <v>27</v>
      </c>
      <c r="B30" s="3">
        <v>3</v>
      </c>
      <c r="C30" s="5" t="s">
        <v>23</v>
      </c>
      <c r="D30" s="4" t="s">
        <v>1</v>
      </c>
      <c r="E30" s="3">
        <v>1</v>
      </c>
    </row>
    <row r="31" spans="1:5" x14ac:dyDescent="0.6">
      <c r="A31" s="3">
        <v>28</v>
      </c>
      <c r="B31" s="3">
        <v>3</v>
      </c>
      <c r="C31" s="5" t="s">
        <v>23</v>
      </c>
      <c r="D31" s="4" t="s">
        <v>1</v>
      </c>
      <c r="E31" s="3">
        <v>1</v>
      </c>
    </row>
    <row r="32" spans="1:5" x14ac:dyDescent="0.6">
      <c r="A32" s="3">
        <v>29</v>
      </c>
      <c r="B32" s="3">
        <v>3</v>
      </c>
      <c r="C32" s="5" t="s">
        <v>23</v>
      </c>
      <c r="D32" s="4" t="s">
        <v>1</v>
      </c>
      <c r="E32" s="3">
        <v>1</v>
      </c>
    </row>
    <row r="33" spans="1:5" x14ac:dyDescent="0.6">
      <c r="A33" s="3">
        <v>30</v>
      </c>
      <c r="B33" s="3">
        <v>3</v>
      </c>
      <c r="C33" s="5" t="s">
        <v>23</v>
      </c>
      <c r="D33" s="4" t="s">
        <v>1</v>
      </c>
      <c r="E33" s="3">
        <v>1</v>
      </c>
    </row>
    <row r="34" spans="1:5" x14ac:dyDescent="0.6">
      <c r="A34" s="3">
        <v>31</v>
      </c>
      <c r="B34" s="3">
        <v>3</v>
      </c>
      <c r="C34" s="5" t="s">
        <v>23</v>
      </c>
      <c r="D34" s="4" t="s">
        <v>35</v>
      </c>
      <c r="E34" s="3">
        <v>1</v>
      </c>
    </row>
    <row r="35" spans="1:5" x14ac:dyDescent="0.6">
      <c r="A35" s="3">
        <v>32</v>
      </c>
      <c r="B35" s="3">
        <v>3</v>
      </c>
      <c r="C35" s="5" t="s">
        <v>23</v>
      </c>
      <c r="D35" s="4" t="s">
        <v>35</v>
      </c>
      <c r="E35" s="3">
        <v>1</v>
      </c>
    </row>
    <row r="36" spans="1:5" x14ac:dyDescent="0.6">
      <c r="A36" s="3">
        <v>33</v>
      </c>
      <c r="B36" s="3">
        <v>3</v>
      </c>
      <c r="C36" s="5" t="s">
        <v>52</v>
      </c>
      <c r="D36" s="4" t="s">
        <v>50</v>
      </c>
      <c r="E36" s="3">
        <v>1</v>
      </c>
    </row>
    <row r="37" spans="1:5" x14ac:dyDescent="0.6">
      <c r="A37" s="3">
        <v>34</v>
      </c>
      <c r="B37" s="3">
        <v>3</v>
      </c>
      <c r="C37" s="5" t="s">
        <v>19</v>
      </c>
      <c r="D37" s="4" t="s">
        <v>1</v>
      </c>
      <c r="E37" s="3">
        <v>1</v>
      </c>
    </row>
    <row r="38" spans="1:5" x14ac:dyDescent="0.6">
      <c r="A38" s="3">
        <v>35</v>
      </c>
      <c r="B38" s="3">
        <v>3</v>
      </c>
      <c r="C38" s="5" t="s">
        <v>19</v>
      </c>
      <c r="D38" s="4" t="s">
        <v>1</v>
      </c>
      <c r="E38" s="3">
        <v>1</v>
      </c>
    </row>
    <row r="39" spans="1:5" x14ac:dyDescent="0.6">
      <c r="A39" s="3">
        <v>36</v>
      </c>
      <c r="B39" s="3">
        <v>3</v>
      </c>
      <c r="C39" s="5" t="s">
        <v>19</v>
      </c>
      <c r="D39" s="4" t="s">
        <v>1</v>
      </c>
      <c r="E39" s="3">
        <v>1</v>
      </c>
    </row>
    <row r="40" spans="1:5" x14ac:dyDescent="0.6">
      <c r="A40" s="3">
        <v>37</v>
      </c>
      <c r="B40" s="3">
        <v>3</v>
      </c>
      <c r="C40" s="5" t="s">
        <v>19</v>
      </c>
      <c r="D40" s="4" t="s">
        <v>1</v>
      </c>
      <c r="E40" s="3">
        <v>1</v>
      </c>
    </row>
    <row r="41" spans="1:5" x14ac:dyDescent="0.6">
      <c r="A41" s="3">
        <v>38</v>
      </c>
      <c r="B41" s="3">
        <v>3</v>
      </c>
      <c r="C41" s="5" t="s">
        <v>39</v>
      </c>
      <c r="D41" s="4" t="s">
        <v>36</v>
      </c>
      <c r="E41" s="3">
        <v>1</v>
      </c>
    </row>
    <row r="42" spans="1:5" x14ac:dyDescent="0.6">
      <c r="A42" s="3">
        <v>39</v>
      </c>
      <c r="B42" s="3">
        <v>3</v>
      </c>
      <c r="C42" s="5" t="s">
        <v>39</v>
      </c>
      <c r="D42" s="4" t="s">
        <v>36</v>
      </c>
      <c r="E42" s="3">
        <v>1</v>
      </c>
    </row>
    <row r="43" spans="1:5" x14ac:dyDescent="0.6">
      <c r="A43" s="3">
        <v>40</v>
      </c>
      <c r="B43" s="3">
        <v>3</v>
      </c>
      <c r="C43" s="5" t="s">
        <v>39</v>
      </c>
      <c r="D43" s="4" t="s">
        <v>36</v>
      </c>
      <c r="E43" s="3">
        <v>1</v>
      </c>
    </row>
    <row r="44" spans="1:5" x14ac:dyDescent="0.6">
      <c r="A44" s="3">
        <v>41</v>
      </c>
      <c r="B44" s="3">
        <v>3</v>
      </c>
      <c r="C44" s="5" t="s">
        <v>39</v>
      </c>
      <c r="D44" s="4" t="s">
        <v>36</v>
      </c>
      <c r="E44" s="3">
        <v>1</v>
      </c>
    </row>
    <row r="45" spans="1:5" x14ac:dyDescent="0.6">
      <c r="A45" s="3">
        <v>42</v>
      </c>
      <c r="B45" s="3">
        <v>3</v>
      </c>
      <c r="C45" s="5" t="s">
        <v>39</v>
      </c>
      <c r="D45" s="4" t="s">
        <v>36</v>
      </c>
      <c r="E45" s="3">
        <v>1</v>
      </c>
    </row>
    <row r="46" spans="1:5" x14ac:dyDescent="0.6">
      <c r="A46" s="3">
        <v>43</v>
      </c>
      <c r="B46" s="3">
        <v>3</v>
      </c>
      <c r="C46" s="5" t="s">
        <v>21</v>
      </c>
      <c r="D46" s="4" t="s">
        <v>1</v>
      </c>
      <c r="E46" s="3">
        <v>1</v>
      </c>
    </row>
    <row r="47" spans="1:5" x14ac:dyDescent="0.6">
      <c r="A47" s="3">
        <v>44</v>
      </c>
      <c r="B47" s="3" t="s">
        <v>106</v>
      </c>
      <c r="C47" s="5" t="s">
        <v>56</v>
      </c>
      <c r="D47" s="4" t="s">
        <v>11</v>
      </c>
      <c r="E47" s="3">
        <v>1</v>
      </c>
    </row>
    <row r="48" spans="1:5" x14ac:dyDescent="0.6">
      <c r="A48" s="3">
        <v>45</v>
      </c>
      <c r="B48" s="3" t="s">
        <v>106</v>
      </c>
      <c r="C48" s="5" t="s">
        <v>55</v>
      </c>
      <c r="D48" s="4" t="s">
        <v>1</v>
      </c>
      <c r="E48" s="3">
        <v>1</v>
      </c>
    </row>
    <row r="49" spans="1:5" x14ac:dyDescent="0.6">
      <c r="A49" s="3">
        <v>46</v>
      </c>
      <c r="B49" s="3" t="s">
        <v>106</v>
      </c>
      <c r="C49" s="5" t="s">
        <v>55</v>
      </c>
      <c r="D49" s="4" t="s">
        <v>47</v>
      </c>
      <c r="E49" s="3">
        <v>1</v>
      </c>
    </row>
    <row r="50" spans="1:5" x14ac:dyDescent="0.6">
      <c r="A50" s="3">
        <v>47</v>
      </c>
      <c r="B50" s="3" t="s">
        <v>106</v>
      </c>
      <c r="C50" s="5" t="s">
        <v>59</v>
      </c>
      <c r="D50" s="4" t="s">
        <v>46</v>
      </c>
      <c r="E50" s="3">
        <v>1</v>
      </c>
    </row>
    <row r="51" spans="1:5" x14ac:dyDescent="0.6">
      <c r="A51" s="3">
        <v>48</v>
      </c>
      <c r="B51" s="3">
        <v>5</v>
      </c>
      <c r="C51" s="5" t="s">
        <v>78</v>
      </c>
      <c r="D51" s="4" t="s">
        <v>1</v>
      </c>
      <c r="E51" s="3">
        <v>1</v>
      </c>
    </row>
    <row r="52" spans="1:5" x14ac:dyDescent="0.6">
      <c r="A52" s="3">
        <v>49</v>
      </c>
      <c r="B52" s="3">
        <v>5</v>
      </c>
      <c r="C52" s="5" t="s">
        <v>63</v>
      </c>
      <c r="D52" s="4" t="s">
        <v>61</v>
      </c>
      <c r="E52" s="3">
        <v>1</v>
      </c>
    </row>
    <row r="53" spans="1:5" x14ac:dyDescent="0.6">
      <c r="A53" s="3">
        <v>50</v>
      </c>
      <c r="B53" s="3">
        <v>5</v>
      </c>
      <c r="C53" s="5" t="s">
        <v>63</v>
      </c>
      <c r="D53" s="4" t="s">
        <v>61</v>
      </c>
      <c r="E53" s="3">
        <v>1</v>
      </c>
    </row>
    <row r="54" spans="1:5" x14ac:dyDescent="0.6">
      <c r="A54" s="3">
        <v>51</v>
      </c>
      <c r="B54" s="3">
        <v>5</v>
      </c>
      <c r="C54" s="5" t="s">
        <v>63</v>
      </c>
      <c r="D54" s="4" t="s">
        <v>61</v>
      </c>
      <c r="E54" s="3">
        <v>1</v>
      </c>
    </row>
    <row r="55" spans="1:5" x14ac:dyDescent="0.6">
      <c r="A55" s="3">
        <v>52</v>
      </c>
      <c r="B55" s="3">
        <v>5</v>
      </c>
      <c r="C55" s="5" t="s">
        <v>63</v>
      </c>
      <c r="D55" s="4" t="s">
        <v>61</v>
      </c>
      <c r="E55" s="3">
        <v>1</v>
      </c>
    </row>
    <row r="56" spans="1:5" x14ac:dyDescent="0.6">
      <c r="A56" s="3">
        <v>53</v>
      </c>
      <c r="B56" s="3">
        <v>5</v>
      </c>
      <c r="C56" s="5" t="s">
        <v>63</v>
      </c>
      <c r="D56" s="4" t="s">
        <v>61</v>
      </c>
      <c r="E56" s="3">
        <v>1</v>
      </c>
    </row>
    <row r="57" spans="1:5" x14ac:dyDescent="0.6">
      <c r="A57" s="3">
        <v>54</v>
      </c>
      <c r="B57" s="3">
        <v>5</v>
      </c>
      <c r="C57" s="5" t="s">
        <v>63</v>
      </c>
      <c r="D57" s="4" t="s">
        <v>61</v>
      </c>
      <c r="E57" s="3">
        <v>1</v>
      </c>
    </row>
    <row r="58" spans="1:5" x14ac:dyDescent="0.6">
      <c r="A58" s="3">
        <v>55</v>
      </c>
      <c r="B58" s="3">
        <v>5</v>
      </c>
      <c r="C58" s="5" t="s">
        <v>63</v>
      </c>
      <c r="D58" s="4" t="s">
        <v>61</v>
      </c>
      <c r="E58" s="3">
        <v>1</v>
      </c>
    </row>
    <row r="59" spans="1:5" x14ac:dyDescent="0.6">
      <c r="A59" s="3">
        <v>56</v>
      </c>
      <c r="B59" s="3">
        <v>5</v>
      </c>
      <c r="C59" s="5" t="s">
        <v>63</v>
      </c>
      <c r="D59" s="4" t="s">
        <v>61</v>
      </c>
      <c r="E59" s="3">
        <v>1</v>
      </c>
    </row>
    <row r="60" spans="1:5" x14ac:dyDescent="0.6">
      <c r="A60" s="3">
        <v>57</v>
      </c>
      <c r="B60" s="3">
        <v>5</v>
      </c>
      <c r="C60" s="5" t="s">
        <v>63</v>
      </c>
      <c r="D60" s="4" t="s">
        <v>61</v>
      </c>
      <c r="E60" s="3">
        <v>1</v>
      </c>
    </row>
    <row r="61" spans="1:5" x14ac:dyDescent="0.6">
      <c r="A61" s="3">
        <v>58</v>
      </c>
      <c r="B61" s="3">
        <v>5</v>
      </c>
      <c r="C61" s="5" t="s">
        <v>63</v>
      </c>
      <c r="D61" s="4" t="s">
        <v>1</v>
      </c>
      <c r="E61" s="3">
        <v>1</v>
      </c>
    </row>
    <row r="62" spans="1:5" x14ac:dyDescent="0.6">
      <c r="A62" s="3">
        <v>59</v>
      </c>
      <c r="B62" s="3">
        <v>5</v>
      </c>
      <c r="C62" s="5" t="s">
        <v>63</v>
      </c>
      <c r="D62" s="4" t="s">
        <v>1</v>
      </c>
      <c r="E62" s="3">
        <v>1</v>
      </c>
    </row>
    <row r="63" spans="1:5" x14ac:dyDescent="0.6">
      <c r="A63" s="3">
        <v>60</v>
      </c>
      <c r="B63" s="3">
        <v>5</v>
      </c>
      <c r="C63" s="5" t="s">
        <v>63</v>
      </c>
      <c r="D63" s="4" t="s">
        <v>1</v>
      </c>
      <c r="E63" s="3">
        <v>1</v>
      </c>
    </row>
    <row r="64" spans="1:5" x14ac:dyDescent="0.6">
      <c r="A64" s="3">
        <v>61</v>
      </c>
      <c r="B64" s="3">
        <v>5</v>
      </c>
      <c r="C64" s="5" t="s">
        <v>63</v>
      </c>
      <c r="D64" s="4" t="s">
        <v>1</v>
      </c>
      <c r="E64" s="3">
        <v>1</v>
      </c>
    </row>
    <row r="65" spans="1:5" x14ac:dyDescent="0.6">
      <c r="A65" s="3">
        <v>62</v>
      </c>
      <c r="B65" s="3">
        <v>5</v>
      </c>
      <c r="C65" s="5" t="s">
        <v>66</v>
      </c>
      <c r="D65" s="4" t="s">
        <v>1</v>
      </c>
      <c r="E65" s="3">
        <v>1</v>
      </c>
    </row>
    <row r="66" spans="1:5" x14ac:dyDescent="0.6">
      <c r="A66" s="3">
        <v>63</v>
      </c>
      <c r="B66" s="3">
        <v>5</v>
      </c>
      <c r="C66" s="5" t="s">
        <v>66</v>
      </c>
      <c r="D66" s="4" t="s">
        <v>1</v>
      </c>
      <c r="E66" s="3">
        <v>1</v>
      </c>
    </row>
    <row r="67" spans="1:5" x14ac:dyDescent="0.6">
      <c r="A67" s="3">
        <v>64</v>
      </c>
      <c r="B67" s="3">
        <v>5</v>
      </c>
      <c r="C67" s="5" t="s">
        <v>66</v>
      </c>
      <c r="D67" s="4" t="s">
        <v>1</v>
      </c>
      <c r="E67" s="3">
        <v>1</v>
      </c>
    </row>
    <row r="68" spans="1:5" x14ac:dyDescent="0.6">
      <c r="A68" s="3">
        <v>65</v>
      </c>
      <c r="B68" s="3">
        <v>5</v>
      </c>
      <c r="C68" s="5" t="s">
        <v>66</v>
      </c>
      <c r="D68" s="4" t="s">
        <v>1</v>
      </c>
      <c r="E68" s="3">
        <v>1</v>
      </c>
    </row>
    <row r="69" spans="1:5" x14ac:dyDescent="0.6">
      <c r="A69" s="3">
        <v>66</v>
      </c>
      <c r="B69" s="3">
        <v>5</v>
      </c>
      <c r="C69" s="5" t="s">
        <v>66</v>
      </c>
      <c r="D69" s="4" t="s">
        <v>1</v>
      </c>
      <c r="E69" s="3">
        <v>1</v>
      </c>
    </row>
    <row r="70" spans="1:5" x14ac:dyDescent="0.6">
      <c r="A70" s="3">
        <v>67</v>
      </c>
      <c r="B70" s="3">
        <v>5</v>
      </c>
      <c r="C70" s="5" t="s">
        <v>66</v>
      </c>
      <c r="D70" s="4" t="s">
        <v>1</v>
      </c>
      <c r="E70" s="3">
        <v>1</v>
      </c>
    </row>
    <row r="71" spans="1:5" x14ac:dyDescent="0.6">
      <c r="A71" s="3">
        <v>68</v>
      </c>
      <c r="B71" s="3">
        <v>5</v>
      </c>
      <c r="C71" s="5" t="s">
        <v>66</v>
      </c>
      <c r="D71" s="4" t="s">
        <v>1</v>
      </c>
      <c r="E71" s="3">
        <v>1</v>
      </c>
    </row>
    <row r="72" spans="1:5" x14ac:dyDescent="0.6">
      <c r="A72" s="3">
        <v>69</v>
      </c>
      <c r="B72" s="3">
        <v>5</v>
      </c>
      <c r="C72" s="5" t="s">
        <v>66</v>
      </c>
      <c r="D72" s="4" t="s">
        <v>1</v>
      </c>
      <c r="E72" s="3">
        <v>1</v>
      </c>
    </row>
    <row r="73" spans="1:5" x14ac:dyDescent="0.6">
      <c r="A73" s="3">
        <v>70</v>
      </c>
      <c r="B73" s="3">
        <v>5</v>
      </c>
      <c r="C73" s="5" t="s">
        <v>66</v>
      </c>
      <c r="D73" s="4" t="s">
        <v>1</v>
      </c>
      <c r="E73" s="3">
        <v>1</v>
      </c>
    </row>
    <row r="74" spans="1:5" x14ac:dyDescent="0.6">
      <c r="A74" s="3">
        <v>71</v>
      </c>
      <c r="B74" s="3">
        <v>5</v>
      </c>
      <c r="C74" s="5" t="s">
        <v>80</v>
      </c>
      <c r="D74" s="4" t="s">
        <v>1</v>
      </c>
      <c r="E74" s="3">
        <v>1</v>
      </c>
    </row>
    <row r="75" spans="1:5" x14ac:dyDescent="0.6">
      <c r="A75" s="3">
        <v>72</v>
      </c>
      <c r="B75" s="3">
        <v>5</v>
      </c>
      <c r="C75" s="5" t="s">
        <v>70</v>
      </c>
      <c r="D75" s="4" t="s">
        <v>1</v>
      </c>
      <c r="E75" s="3">
        <v>1</v>
      </c>
    </row>
    <row r="76" spans="1:5" x14ac:dyDescent="0.6">
      <c r="A76" s="3">
        <v>73</v>
      </c>
      <c r="B76" s="3">
        <v>5</v>
      </c>
      <c r="C76" s="5" t="s">
        <v>70</v>
      </c>
      <c r="D76" s="4" t="s">
        <v>1</v>
      </c>
      <c r="E76" s="3">
        <v>1</v>
      </c>
    </row>
    <row r="77" spans="1:5" x14ac:dyDescent="0.6">
      <c r="A77" s="3">
        <v>74</v>
      </c>
      <c r="B77" s="3">
        <v>5</v>
      </c>
      <c r="C77" s="5" t="s">
        <v>70</v>
      </c>
      <c r="D77" s="4" t="s">
        <v>1</v>
      </c>
      <c r="E77" s="3">
        <v>1</v>
      </c>
    </row>
    <row r="78" spans="1:5" x14ac:dyDescent="0.6">
      <c r="A78" s="3">
        <v>75</v>
      </c>
      <c r="B78" s="3" t="s">
        <v>107</v>
      </c>
      <c r="C78" s="5" t="s">
        <v>84</v>
      </c>
      <c r="D78" s="4" t="s">
        <v>82</v>
      </c>
      <c r="E78" s="3">
        <v>1</v>
      </c>
    </row>
    <row r="79" spans="1:5" x14ac:dyDescent="0.6">
      <c r="A79" s="3">
        <v>76</v>
      </c>
      <c r="B79" s="3" t="s">
        <v>107</v>
      </c>
      <c r="C79" s="5" t="s">
        <v>84</v>
      </c>
      <c r="D79" s="4" t="s">
        <v>82</v>
      </c>
      <c r="E79" s="3">
        <v>1</v>
      </c>
    </row>
    <row r="80" spans="1:5" x14ac:dyDescent="0.6">
      <c r="A80" s="3">
        <v>77</v>
      </c>
      <c r="B80" s="3" t="s">
        <v>107</v>
      </c>
      <c r="C80" s="5" t="s">
        <v>86</v>
      </c>
      <c r="D80" s="4" t="s">
        <v>82</v>
      </c>
      <c r="E80" s="3">
        <v>1</v>
      </c>
    </row>
    <row r="81" spans="1:5" x14ac:dyDescent="0.6">
      <c r="A81" s="3">
        <v>78</v>
      </c>
      <c r="B81" s="3" t="s">
        <v>107</v>
      </c>
      <c r="C81" s="5" t="s">
        <v>91</v>
      </c>
      <c r="D81" s="4" t="s">
        <v>1</v>
      </c>
      <c r="E81" s="3">
        <v>1</v>
      </c>
    </row>
    <row r="82" spans="1:5" x14ac:dyDescent="0.6">
      <c r="A82" s="3">
        <v>79</v>
      </c>
      <c r="B82" s="3" t="s">
        <v>107</v>
      </c>
      <c r="C82" s="5" t="s">
        <v>91</v>
      </c>
      <c r="D82" s="4" t="s">
        <v>89</v>
      </c>
      <c r="E82" s="3">
        <v>1</v>
      </c>
    </row>
    <row r="83" spans="1:5" x14ac:dyDescent="0.6">
      <c r="A83" s="3">
        <v>80</v>
      </c>
      <c r="B83" s="3" t="s">
        <v>107</v>
      </c>
      <c r="C83" s="5" t="s">
        <v>88</v>
      </c>
      <c r="D83" s="4" t="s">
        <v>4</v>
      </c>
      <c r="E83" s="3">
        <v>1</v>
      </c>
    </row>
    <row r="84" spans="1:5" x14ac:dyDescent="0.6">
      <c r="A84" s="3">
        <v>81</v>
      </c>
      <c r="B84" s="3" t="s">
        <v>108</v>
      </c>
      <c r="C84" s="5" t="s">
        <v>93</v>
      </c>
      <c r="D84" s="4" t="s">
        <v>82</v>
      </c>
      <c r="E84" s="3">
        <v>1</v>
      </c>
    </row>
    <row r="85" spans="1:5" x14ac:dyDescent="0.6">
      <c r="A85" s="3">
        <v>82</v>
      </c>
      <c r="B85" s="3" t="s">
        <v>108</v>
      </c>
      <c r="C85" s="5" t="s">
        <v>95</v>
      </c>
      <c r="D85" s="4" t="s">
        <v>53</v>
      </c>
      <c r="E85" s="3">
        <v>1</v>
      </c>
    </row>
    <row r="86" spans="1:5" x14ac:dyDescent="0.6">
      <c r="A86" s="3">
        <v>83</v>
      </c>
      <c r="B86" s="3" t="s">
        <v>108</v>
      </c>
      <c r="C86" s="5" t="s">
        <v>95</v>
      </c>
      <c r="D86" s="4" t="s">
        <v>47</v>
      </c>
      <c r="E86" s="3">
        <v>1</v>
      </c>
    </row>
    <row r="87" spans="1:5" x14ac:dyDescent="0.6">
      <c r="A87" s="3">
        <v>84</v>
      </c>
      <c r="B87" s="3" t="s">
        <v>108</v>
      </c>
      <c r="C87" s="5" t="s">
        <v>95</v>
      </c>
      <c r="D87" s="4" t="s">
        <v>47</v>
      </c>
      <c r="E87" s="3">
        <v>1</v>
      </c>
    </row>
    <row r="88" spans="1:5" x14ac:dyDescent="0.6">
      <c r="A88" s="3">
        <v>85</v>
      </c>
      <c r="B88" s="3" t="s">
        <v>108</v>
      </c>
      <c r="C88" s="5" t="s">
        <v>97</v>
      </c>
      <c r="D88" s="4" t="s">
        <v>47</v>
      </c>
      <c r="E88" s="3">
        <v>1</v>
      </c>
    </row>
    <row r="89" spans="1:5" x14ac:dyDescent="0.6">
      <c r="A89" s="3">
        <v>86</v>
      </c>
      <c r="B89" s="3" t="s">
        <v>108</v>
      </c>
      <c r="C89" s="5" t="s">
        <v>97</v>
      </c>
      <c r="D89" s="4" t="s">
        <v>47</v>
      </c>
      <c r="E89" s="3">
        <v>1</v>
      </c>
    </row>
    <row r="90" spans="1:5" x14ac:dyDescent="0.6">
      <c r="A90" s="3">
        <v>87</v>
      </c>
      <c r="B90" s="3" t="s">
        <v>108</v>
      </c>
      <c r="C90" s="5" t="s">
        <v>97</v>
      </c>
      <c r="D90" s="4" t="s">
        <v>47</v>
      </c>
      <c r="E90" s="3">
        <v>1</v>
      </c>
    </row>
    <row r="91" spans="1:5" x14ac:dyDescent="0.6">
      <c r="A91" s="3">
        <v>88</v>
      </c>
      <c r="B91" s="3" t="s">
        <v>108</v>
      </c>
      <c r="C91" s="5" t="s">
        <v>97</v>
      </c>
      <c r="D91" s="4" t="s">
        <v>47</v>
      </c>
      <c r="E91" s="3">
        <v>1</v>
      </c>
    </row>
    <row r="92" spans="1:5" x14ac:dyDescent="0.6">
      <c r="A92" s="16" t="s">
        <v>104</v>
      </c>
      <c r="B92" s="16"/>
      <c r="C92" s="16"/>
      <c r="D92" s="16"/>
      <c r="E92" s="16"/>
    </row>
  </sheetData>
  <sortState ref="A4:E91">
    <sortCondition ref="B4:B91"/>
    <sortCondition ref="C4:C91"/>
  </sortState>
  <mergeCells count="3">
    <mergeCell ref="A2:E2"/>
    <mergeCell ref="A92:E92"/>
    <mergeCell ref="A1:E1"/>
  </mergeCells>
  <pageMargins left="0.7" right="0.5" top="0.9" bottom="0.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0"/>
  <sheetViews>
    <sheetView tabSelected="1" workbookViewId="0">
      <selection activeCell="I6" sqref="I6"/>
    </sheetView>
  </sheetViews>
  <sheetFormatPr defaultRowHeight="15" x14ac:dyDescent="0.25"/>
  <cols>
    <col min="1" max="1" width="6.140625" style="7" bestFit="1" customWidth="1"/>
    <col min="2" max="2" width="11.7109375" style="7" bestFit="1" customWidth="1"/>
    <col min="3" max="3" width="24" style="7" bestFit="1" customWidth="1"/>
    <col min="4" max="4" width="10.5703125" style="7" bestFit="1" customWidth="1"/>
    <col min="5" max="5" width="10.42578125" style="7" bestFit="1" customWidth="1"/>
    <col min="6" max="6" width="24.42578125" style="7" customWidth="1"/>
    <col min="7" max="10" width="9.140625" style="7"/>
    <col min="11" max="11" width="9.85546875" style="7" bestFit="1" customWidth="1"/>
    <col min="12" max="12" width="9.140625" style="7"/>
    <col min="13" max="13" width="18" style="7" bestFit="1" customWidth="1"/>
    <col min="14" max="16384" width="9.140625" style="7"/>
  </cols>
  <sheetData>
    <row r="1" spans="1:6" ht="24" x14ac:dyDescent="0.25">
      <c r="A1" s="17"/>
      <c r="B1" s="17"/>
      <c r="C1" s="17"/>
      <c r="D1" s="17"/>
      <c r="E1" s="17"/>
      <c r="F1" s="17"/>
    </row>
    <row r="2" spans="1:6" ht="50.25" customHeight="1" x14ac:dyDescent="0.25">
      <c r="A2" s="19" t="s">
        <v>115</v>
      </c>
      <c r="B2" s="19"/>
      <c r="C2" s="19"/>
      <c r="D2" s="19"/>
      <c r="E2" s="19"/>
      <c r="F2" s="19"/>
    </row>
    <row r="3" spans="1:6" ht="58.5" x14ac:dyDescent="0.25">
      <c r="A3" s="11" t="s">
        <v>102</v>
      </c>
      <c r="B3" s="11" t="s">
        <v>105</v>
      </c>
      <c r="C3" s="11" t="s">
        <v>109</v>
      </c>
      <c r="D3" s="11" t="s">
        <v>0</v>
      </c>
      <c r="E3" s="11" t="s">
        <v>110</v>
      </c>
      <c r="F3" s="11" t="s">
        <v>111</v>
      </c>
    </row>
    <row r="4" spans="1:6" ht="19.5" x14ac:dyDescent="0.25">
      <c r="A4" s="3">
        <v>1</v>
      </c>
      <c r="B4" s="4" t="s">
        <v>1</v>
      </c>
      <c r="C4" s="5" t="s">
        <v>2</v>
      </c>
      <c r="D4" s="5" t="s">
        <v>3</v>
      </c>
      <c r="E4" s="5">
        <v>11407</v>
      </c>
      <c r="F4" s="9">
        <v>1</v>
      </c>
    </row>
    <row r="5" spans="1:6" ht="19.5" x14ac:dyDescent="0.25">
      <c r="A5" s="3">
        <v>2</v>
      </c>
      <c r="B5" s="4" t="s">
        <v>4</v>
      </c>
      <c r="C5" s="5" t="s">
        <v>5</v>
      </c>
      <c r="D5" s="5" t="s">
        <v>6</v>
      </c>
      <c r="E5" s="5">
        <v>10205</v>
      </c>
      <c r="F5" s="9">
        <v>1</v>
      </c>
    </row>
    <row r="6" spans="1:6" ht="19.5" x14ac:dyDescent="0.25">
      <c r="A6" s="3">
        <v>3</v>
      </c>
      <c r="B6" s="4" t="s">
        <v>1</v>
      </c>
      <c r="C6" s="5" t="s">
        <v>7</v>
      </c>
      <c r="D6" s="5" t="s">
        <v>8</v>
      </c>
      <c r="E6" s="5">
        <v>10706</v>
      </c>
      <c r="F6" s="9">
        <v>1</v>
      </c>
    </row>
    <row r="7" spans="1:6" ht="19.5" x14ac:dyDescent="0.25">
      <c r="A7" s="3">
        <v>4</v>
      </c>
      <c r="B7" s="4" t="s">
        <v>1</v>
      </c>
      <c r="C7" s="5" t="s">
        <v>9</v>
      </c>
      <c r="D7" s="5" t="s">
        <v>3</v>
      </c>
      <c r="E7" s="5">
        <v>11408</v>
      </c>
      <c r="F7" s="9">
        <v>1</v>
      </c>
    </row>
    <row r="8" spans="1:6" ht="19.5" x14ac:dyDescent="0.25">
      <c r="A8" s="3">
        <v>5</v>
      </c>
      <c r="B8" s="4" t="s">
        <v>1</v>
      </c>
      <c r="C8" s="5" t="s">
        <v>2</v>
      </c>
      <c r="D8" s="5" t="s">
        <v>3</v>
      </c>
      <c r="E8" s="5">
        <v>11407</v>
      </c>
      <c r="F8" s="9">
        <v>1</v>
      </c>
    </row>
    <row r="9" spans="1:6" ht="19.5" x14ac:dyDescent="0.25">
      <c r="A9" s="3">
        <v>6</v>
      </c>
      <c r="B9" s="4" t="s">
        <v>1</v>
      </c>
      <c r="C9" s="5" t="s">
        <v>10</v>
      </c>
      <c r="D9" s="5" t="s">
        <v>3</v>
      </c>
      <c r="E9" s="5">
        <v>11403</v>
      </c>
      <c r="F9" s="9">
        <v>1</v>
      </c>
    </row>
    <row r="10" spans="1:6" ht="19.5" x14ac:dyDescent="0.25">
      <c r="A10" s="3">
        <v>7</v>
      </c>
      <c r="B10" s="4" t="s">
        <v>11</v>
      </c>
      <c r="C10" s="5" t="s">
        <v>10</v>
      </c>
      <c r="D10" s="5" t="s">
        <v>3</v>
      </c>
      <c r="E10" s="5">
        <v>11403</v>
      </c>
      <c r="F10" s="9">
        <v>1</v>
      </c>
    </row>
    <row r="11" spans="1:6" ht="19.5" x14ac:dyDescent="0.25">
      <c r="A11" s="3">
        <v>8</v>
      </c>
      <c r="B11" s="4" t="s">
        <v>11</v>
      </c>
      <c r="C11" s="5" t="s">
        <v>10</v>
      </c>
      <c r="D11" s="5" t="s">
        <v>3</v>
      </c>
      <c r="E11" s="5">
        <v>11403</v>
      </c>
      <c r="F11" s="9">
        <v>1</v>
      </c>
    </row>
    <row r="12" spans="1:6" ht="19.5" x14ac:dyDescent="0.25">
      <c r="A12" s="3">
        <v>9</v>
      </c>
      <c r="B12" s="4" t="s">
        <v>12</v>
      </c>
      <c r="C12" s="5" t="s">
        <v>13</v>
      </c>
      <c r="D12" s="5" t="s">
        <v>14</v>
      </c>
      <c r="E12" s="5">
        <v>30409</v>
      </c>
      <c r="F12" s="6">
        <v>0.62356829999999996</v>
      </c>
    </row>
    <row r="13" spans="1:6" ht="19.5" x14ac:dyDescent="0.25">
      <c r="A13" s="3">
        <v>10</v>
      </c>
      <c r="B13" s="4" t="s">
        <v>12</v>
      </c>
      <c r="C13" s="5" t="s">
        <v>15</v>
      </c>
      <c r="D13" s="5" t="s">
        <v>16</v>
      </c>
      <c r="E13" s="5">
        <v>31303</v>
      </c>
      <c r="F13" s="6">
        <v>0.37643179999999998</v>
      </c>
    </row>
    <row r="14" spans="1:6" ht="19.5" x14ac:dyDescent="0.25">
      <c r="A14" s="13" t="s">
        <v>113</v>
      </c>
      <c r="B14" s="20"/>
      <c r="C14" s="20"/>
      <c r="D14" s="20"/>
      <c r="E14" s="14"/>
      <c r="F14" s="9">
        <f>SUM(F12:F13)</f>
        <v>1.0000000999999998</v>
      </c>
    </row>
    <row r="15" spans="1:6" s="8" customFormat="1" ht="19.5" x14ac:dyDescent="0.25">
      <c r="A15" s="3">
        <v>11</v>
      </c>
      <c r="B15" s="4" t="s">
        <v>1</v>
      </c>
      <c r="C15" s="5" t="s">
        <v>17</v>
      </c>
      <c r="D15" s="5" t="s">
        <v>16</v>
      </c>
      <c r="E15" s="5">
        <v>31302</v>
      </c>
      <c r="F15" s="9">
        <v>1</v>
      </c>
    </row>
    <row r="16" spans="1:6" ht="19.5" x14ac:dyDescent="0.25">
      <c r="A16" s="3">
        <v>12</v>
      </c>
      <c r="B16" s="4" t="s">
        <v>1</v>
      </c>
      <c r="C16" s="5" t="s">
        <v>18</v>
      </c>
      <c r="D16" s="5" t="s">
        <v>19</v>
      </c>
      <c r="E16" s="5">
        <v>30804</v>
      </c>
      <c r="F16" s="9">
        <v>1</v>
      </c>
    </row>
    <row r="17" spans="1:6" ht="19.5" x14ac:dyDescent="0.25">
      <c r="A17" s="3">
        <v>13</v>
      </c>
      <c r="B17" s="4" t="s">
        <v>1</v>
      </c>
      <c r="C17" s="5" t="s">
        <v>17</v>
      </c>
      <c r="D17" s="5" t="s">
        <v>16</v>
      </c>
      <c r="E17" s="5">
        <v>31302</v>
      </c>
      <c r="F17" s="9">
        <v>1</v>
      </c>
    </row>
    <row r="18" spans="1:6" ht="19.5" x14ac:dyDescent="0.25">
      <c r="A18" s="3">
        <v>14</v>
      </c>
      <c r="B18" s="4" t="s">
        <v>1</v>
      </c>
      <c r="C18" s="5" t="s">
        <v>20</v>
      </c>
      <c r="D18" s="5" t="s">
        <v>21</v>
      </c>
      <c r="E18" s="5">
        <v>31101</v>
      </c>
      <c r="F18" s="9">
        <v>1</v>
      </c>
    </row>
    <row r="19" spans="1:6" ht="19.5" x14ac:dyDescent="0.25">
      <c r="A19" s="3">
        <v>15</v>
      </c>
      <c r="B19" s="4" t="s">
        <v>1</v>
      </c>
      <c r="C19" s="5" t="s">
        <v>22</v>
      </c>
      <c r="D19" s="5" t="s">
        <v>23</v>
      </c>
      <c r="E19" s="5">
        <v>31208</v>
      </c>
      <c r="F19" s="9">
        <v>1</v>
      </c>
    </row>
    <row r="20" spans="1:6" ht="19.5" x14ac:dyDescent="0.25">
      <c r="A20" s="3">
        <v>16</v>
      </c>
      <c r="B20" s="4" t="s">
        <v>1</v>
      </c>
      <c r="C20" s="5" t="s">
        <v>18</v>
      </c>
      <c r="D20" s="5" t="s">
        <v>19</v>
      </c>
      <c r="E20" s="5">
        <v>30804</v>
      </c>
      <c r="F20" s="6">
        <v>0.51658090000000001</v>
      </c>
    </row>
    <row r="21" spans="1:6" ht="19.5" x14ac:dyDescent="0.25">
      <c r="A21" s="3">
        <v>17</v>
      </c>
      <c r="B21" s="4" t="s">
        <v>1</v>
      </c>
      <c r="C21" s="5" t="s">
        <v>24</v>
      </c>
      <c r="D21" s="5" t="s">
        <v>19</v>
      </c>
      <c r="E21" s="5">
        <v>30803</v>
      </c>
      <c r="F21" s="6">
        <v>0.48341909999999999</v>
      </c>
    </row>
    <row r="22" spans="1:6" ht="19.5" x14ac:dyDescent="0.25">
      <c r="A22" s="13" t="s">
        <v>113</v>
      </c>
      <c r="B22" s="20"/>
      <c r="C22" s="20"/>
      <c r="D22" s="20"/>
      <c r="E22" s="14"/>
      <c r="F22" s="9">
        <f>SUM(F20:F21)</f>
        <v>1</v>
      </c>
    </row>
    <row r="23" spans="1:6" ht="19.5" x14ac:dyDescent="0.25">
      <c r="A23" s="3">
        <v>18</v>
      </c>
      <c r="B23" s="4" t="s">
        <v>1</v>
      </c>
      <c r="C23" s="5" t="s">
        <v>25</v>
      </c>
      <c r="D23" s="5" t="s">
        <v>26</v>
      </c>
      <c r="E23" s="5">
        <v>30502</v>
      </c>
      <c r="F23" s="9">
        <v>1</v>
      </c>
    </row>
    <row r="24" spans="1:6" ht="19.5" x14ac:dyDescent="0.25">
      <c r="A24" s="3">
        <v>19</v>
      </c>
      <c r="B24" s="4" t="s">
        <v>1</v>
      </c>
      <c r="C24" s="5" t="s">
        <v>13</v>
      </c>
      <c r="D24" s="5" t="s">
        <v>14</v>
      </c>
      <c r="E24" s="5">
        <v>30409</v>
      </c>
      <c r="F24" s="9">
        <v>1</v>
      </c>
    </row>
    <row r="25" spans="1:6" ht="19.5" x14ac:dyDescent="0.25">
      <c r="A25" s="3">
        <v>20</v>
      </c>
      <c r="B25" s="4" t="s">
        <v>1</v>
      </c>
      <c r="C25" s="5" t="s">
        <v>22</v>
      </c>
      <c r="D25" s="5" t="s">
        <v>23</v>
      </c>
      <c r="E25" s="5">
        <v>31208</v>
      </c>
      <c r="F25" s="9">
        <v>1</v>
      </c>
    </row>
    <row r="26" spans="1:6" ht="19.5" x14ac:dyDescent="0.25">
      <c r="A26" s="3">
        <v>21</v>
      </c>
      <c r="B26" s="4" t="s">
        <v>1</v>
      </c>
      <c r="C26" s="5" t="s">
        <v>27</v>
      </c>
      <c r="D26" s="5" t="s">
        <v>23</v>
      </c>
      <c r="E26" s="5">
        <v>31207</v>
      </c>
      <c r="F26" s="9">
        <v>1</v>
      </c>
    </row>
    <row r="27" spans="1:6" ht="19.5" x14ac:dyDescent="0.25">
      <c r="A27" s="3">
        <v>22</v>
      </c>
      <c r="B27" s="4" t="s">
        <v>1</v>
      </c>
      <c r="C27" s="5" t="s">
        <v>27</v>
      </c>
      <c r="D27" s="5" t="s">
        <v>23</v>
      </c>
      <c r="E27" s="5">
        <v>31207</v>
      </c>
      <c r="F27" s="9">
        <v>1</v>
      </c>
    </row>
    <row r="28" spans="1:6" ht="19.5" x14ac:dyDescent="0.25">
      <c r="A28" s="3">
        <v>23</v>
      </c>
      <c r="B28" s="4" t="s">
        <v>1</v>
      </c>
      <c r="C28" s="5" t="s">
        <v>13</v>
      </c>
      <c r="D28" s="5" t="s">
        <v>14</v>
      </c>
      <c r="E28" s="5">
        <v>30409</v>
      </c>
      <c r="F28" s="6">
        <v>0.66085159999999998</v>
      </c>
    </row>
    <row r="29" spans="1:6" ht="19.5" x14ac:dyDescent="0.25">
      <c r="A29" s="3">
        <v>24</v>
      </c>
      <c r="B29" s="4" t="s">
        <v>1</v>
      </c>
      <c r="C29" s="5" t="s">
        <v>15</v>
      </c>
      <c r="D29" s="5" t="s">
        <v>16</v>
      </c>
      <c r="E29" s="5">
        <v>31303</v>
      </c>
      <c r="F29" s="6">
        <v>0.33914850000000002</v>
      </c>
    </row>
    <row r="30" spans="1:6" ht="19.5" x14ac:dyDescent="0.25">
      <c r="A30" s="13" t="s">
        <v>113</v>
      </c>
      <c r="B30" s="20"/>
      <c r="C30" s="20"/>
      <c r="D30" s="20"/>
      <c r="E30" s="14"/>
      <c r="F30" s="9">
        <f>SUM(F28:F29)</f>
        <v>1.0000001000000001</v>
      </c>
    </row>
    <row r="31" spans="1:6" ht="19.5" x14ac:dyDescent="0.25">
      <c r="A31" s="3">
        <v>25</v>
      </c>
      <c r="B31" s="4" t="s">
        <v>1</v>
      </c>
      <c r="C31" s="5" t="s">
        <v>28</v>
      </c>
      <c r="D31" s="5" t="s">
        <v>29</v>
      </c>
      <c r="E31" s="5">
        <v>30910</v>
      </c>
      <c r="F31" s="6">
        <v>0.50622</v>
      </c>
    </row>
    <row r="32" spans="1:6" ht="19.5" x14ac:dyDescent="0.25">
      <c r="A32" s="3">
        <v>26</v>
      </c>
      <c r="B32" s="4" t="s">
        <v>1</v>
      </c>
      <c r="C32" s="5" t="s">
        <v>30</v>
      </c>
      <c r="D32" s="5" t="s">
        <v>29</v>
      </c>
      <c r="E32" s="5">
        <v>30909</v>
      </c>
      <c r="F32" s="6">
        <v>0.49378</v>
      </c>
    </row>
    <row r="33" spans="1:6" ht="19.5" x14ac:dyDescent="0.25">
      <c r="A33" s="13" t="s">
        <v>113</v>
      </c>
      <c r="B33" s="20"/>
      <c r="C33" s="20"/>
      <c r="D33" s="20"/>
      <c r="E33" s="14"/>
      <c r="F33" s="9">
        <f>SUM(F31:F32)</f>
        <v>1</v>
      </c>
    </row>
    <row r="34" spans="1:6" ht="19.5" x14ac:dyDescent="0.25">
      <c r="A34" s="3">
        <v>27</v>
      </c>
      <c r="B34" s="4" t="s">
        <v>1</v>
      </c>
      <c r="C34" s="5" t="s">
        <v>31</v>
      </c>
      <c r="D34" s="5" t="s">
        <v>14</v>
      </c>
      <c r="E34" s="5">
        <v>30413</v>
      </c>
      <c r="F34" s="9">
        <v>1</v>
      </c>
    </row>
    <row r="35" spans="1:6" ht="19.5" x14ac:dyDescent="0.25">
      <c r="A35" s="3">
        <v>28</v>
      </c>
      <c r="B35" s="4" t="s">
        <v>1</v>
      </c>
      <c r="C35" s="5" t="s">
        <v>32</v>
      </c>
      <c r="D35" s="5" t="s">
        <v>19</v>
      </c>
      <c r="E35" s="5">
        <v>30806</v>
      </c>
      <c r="F35" s="9">
        <v>1</v>
      </c>
    </row>
    <row r="36" spans="1:6" ht="19.5" x14ac:dyDescent="0.25">
      <c r="A36" s="3">
        <v>29</v>
      </c>
      <c r="B36" s="4" t="s">
        <v>1</v>
      </c>
      <c r="C36" s="5" t="s">
        <v>33</v>
      </c>
      <c r="D36" s="5" t="s">
        <v>23</v>
      </c>
      <c r="E36" s="5">
        <v>31203</v>
      </c>
      <c r="F36" s="9">
        <v>1</v>
      </c>
    </row>
    <row r="37" spans="1:6" ht="19.5" x14ac:dyDescent="0.25">
      <c r="A37" s="3">
        <v>30</v>
      </c>
      <c r="B37" s="4" t="s">
        <v>1</v>
      </c>
      <c r="C37" s="5" t="s">
        <v>22</v>
      </c>
      <c r="D37" s="5" t="s">
        <v>23</v>
      </c>
      <c r="E37" s="5">
        <v>31208</v>
      </c>
      <c r="F37" s="6">
        <v>0.42658239999999997</v>
      </c>
    </row>
    <row r="38" spans="1:6" ht="19.5" x14ac:dyDescent="0.25">
      <c r="A38" s="3">
        <v>31</v>
      </c>
      <c r="B38" s="4" t="s">
        <v>1</v>
      </c>
      <c r="C38" s="5" t="s">
        <v>34</v>
      </c>
      <c r="D38" s="5" t="s">
        <v>23</v>
      </c>
      <c r="E38" s="5">
        <v>31209</v>
      </c>
      <c r="F38" s="6">
        <v>0.3575583</v>
      </c>
    </row>
    <row r="39" spans="1:6" ht="19.5" x14ac:dyDescent="0.25">
      <c r="A39" s="3">
        <v>32</v>
      </c>
      <c r="B39" s="4" t="s">
        <v>1</v>
      </c>
      <c r="C39" s="5" t="s">
        <v>27</v>
      </c>
      <c r="D39" s="5" t="s">
        <v>23</v>
      </c>
      <c r="E39" s="5">
        <v>31207</v>
      </c>
      <c r="F39" s="6">
        <v>0.2158593</v>
      </c>
    </row>
    <row r="40" spans="1:6" ht="19.5" x14ac:dyDescent="0.25">
      <c r="A40" s="13" t="s">
        <v>113</v>
      </c>
      <c r="B40" s="20"/>
      <c r="C40" s="20"/>
      <c r="D40" s="20"/>
      <c r="E40" s="14"/>
      <c r="F40" s="9">
        <f>SUM(F37:F39)</f>
        <v>1</v>
      </c>
    </row>
    <row r="41" spans="1:6" ht="19.5" x14ac:dyDescent="0.25">
      <c r="A41" s="3">
        <v>33</v>
      </c>
      <c r="B41" s="4" t="s">
        <v>1</v>
      </c>
      <c r="C41" s="5" t="s">
        <v>18</v>
      </c>
      <c r="D41" s="5" t="s">
        <v>19</v>
      </c>
      <c r="E41" s="5">
        <v>30804</v>
      </c>
      <c r="F41" s="6">
        <v>0.48838900000000002</v>
      </c>
    </row>
    <row r="42" spans="1:6" ht="19.5" x14ac:dyDescent="0.25">
      <c r="A42" s="3">
        <v>34</v>
      </c>
      <c r="B42" s="4" t="s">
        <v>1</v>
      </c>
      <c r="C42" s="5" t="s">
        <v>24</v>
      </c>
      <c r="D42" s="5" t="s">
        <v>19</v>
      </c>
      <c r="E42" s="5">
        <v>30803</v>
      </c>
      <c r="F42" s="6">
        <v>0.51161109999999999</v>
      </c>
    </row>
    <row r="43" spans="1:6" ht="19.5" x14ac:dyDescent="0.25">
      <c r="A43" s="13" t="s">
        <v>113</v>
      </c>
      <c r="B43" s="20"/>
      <c r="C43" s="20"/>
      <c r="D43" s="20"/>
      <c r="E43" s="14"/>
      <c r="F43" s="3">
        <f>SUM(F41:F42)</f>
        <v>1.0000001000000001</v>
      </c>
    </row>
    <row r="44" spans="1:6" ht="19.5" x14ac:dyDescent="0.25">
      <c r="A44" s="3">
        <v>35</v>
      </c>
      <c r="B44" s="4" t="s">
        <v>35</v>
      </c>
      <c r="C44" s="5" t="s">
        <v>27</v>
      </c>
      <c r="D44" s="5" t="s">
        <v>23</v>
      </c>
      <c r="E44" s="5">
        <v>31207</v>
      </c>
      <c r="F44" s="9">
        <v>1</v>
      </c>
    </row>
    <row r="45" spans="1:6" ht="19.5" x14ac:dyDescent="0.25">
      <c r="A45" s="3">
        <v>36</v>
      </c>
      <c r="B45" s="4" t="s">
        <v>35</v>
      </c>
      <c r="C45" s="5" t="s">
        <v>27</v>
      </c>
      <c r="D45" s="5" t="s">
        <v>23</v>
      </c>
      <c r="E45" s="5">
        <v>31207</v>
      </c>
      <c r="F45" s="9">
        <v>1</v>
      </c>
    </row>
    <row r="46" spans="1:6" ht="19.5" x14ac:dyDescent="0.25">
      <c r="A46" s="3">
        <v>37</v>
      </c>
      <c r="B46" s="4" t="s">
        <v>36</v>
      </c>
      <c r="C46" s="5" t="s">
        <v>38</v>
      </c>
      <c r="D46" s="5" t="s">
        <v>39</v>
      </c>
      <c r="E46" s="5">
        <v>30209</v>
      </c>
      <c r="F46" s="9">
        <v>1</v>
      </c>
    </row>
    <row r="47" spans="1:6" ht="19.5" x14ac:dyDescent="0.25">
      <c r="A47" s="3">
        <v>38</v>
      </c>
      <c r="B47" s="4" t="s">
        <v>36</v>
      </c>
      <c r="C47" s="5" t="s">
        <v>40</v>
      </c>
      <c r="D47" s="5" t="s">
        <v>39</v>
      </c>
      <c r="E47" s="5">
        <v>30208</v>
      </c>
      <c r="F47" s="9">
        <v>1</v>
      </c>
    </row>
    <row r="48" spans="1:6" ht="19.5" x14ac:dyDescent="0.25">
      <c r="A48" s="3">
        <v>39</v>
      </c>
      <c r="B48" s="4" t="s">
        <v>36</v>
      </c>
      <c r="C48" s="5" t="s">
        <v>40</v>
      </c>
      <c r="D48" s="5" t="s">
        <v>39</v>
      </c>
      <c r="E48" s="5">
        <v>30208</v>
      </c>
      <c r="F48" s="9">
        <v>1</v>
      </c>
    </row>
    <row r="49" spans="1:6" ht="19.5" x14ac:dyDescent="0.25">
      <c r="A49" s="3">
        <v>40</v>
      </c>
      <c r="B49" s="4" t="s">
        <v>36</v>
      </c>
      <c r="C49" s="5" t="s">
        <v>41</v>
      </c>
      <c r="D49" s="5" t="s">
        <v>29</v>
      </c>
      <c r="E49" s="5">
        <v>30911</v>
      </c>
      <c r="F49" s="9">
        <v>1</v>
      </c>
    </row>
    <row r="50" spans="1:6" ht="19.5" x14ac:dyDescent="0.25">
      <c r="A50" s="3">
        <v>41</v>
      </c>
      <c r="B50" s="4" t="s">
        <v>36</v>
      </c>
      <c r="C50" s="5" t="s">
        <v>42</v>
      </c>
      <c r="D50" s="5" t="s">
        <v>39</v>
      </c>
      <c r="E50" s="5">
        <v>30201</v>
      </c>
      <c r="F50" s="9">
        <v>1</v>
      </c>
    </row>
    <row r="51" spans="1:6" ht="19.5" x14ac:dyDescent="0.25">
      <c r="A51" s="3">
        <v>42</v>
      </c>
      <c r="B51" s="4" t="s">
        <v>36</v>
      </c>
      <c r="C51" s="5" t="s">
        <v>43</v>
      </c>
      <c r="D51" s="5" t="s">
        <v>14</v>
      </c>
      <c r="E51" s="5">
        <v>30411</v>
      </c>
      <c r="F51" s="9">
        <v>1</v>
      </c>
    </row>
    <row r="52" spans="1:6" ht="19.5" x14ac:dyDescent="0.25">
      <c r="A52" s="3">
        <v>43</v>
      </c>
      <c r="B52" s="4" t="s">
        <v>36</v>
      </c>
      <c r="C52" s="5" t="s">
        <v>44</v>
      </c>
      <c r="D52" s="5" t="s">
        <v>39</v>
      </c>
      <c r="E52" s="5">
        <v>30205</v>
      </c>
      <c r="F52" s="6">
        <v>0.51626689999999997</v>
      </c>
    </row>
    <row r="53" spans="1:6" ht="19.5" x14ac:dyDescent="0.25">
      <c r="A53" s="3">
        <v>44</v>
      </c>
      <c r="B53" s="4" t="s">
        <v>36</v>
      </c>
      <c r="C53" s="5" t="s">
        <v>45</v>
      </c>
      <c r="D53" s="5" t="s">
        <v>39</v>
      </c>
      <c r="E53" s="5">
        <v>30206</v>
      </c>
      <c r="F53" s="6">
        <v>0.48373310000000003</v>
      </c>
    </row>
    <row r="54" spans="1:6" ht="19.5" x14ac:dyDescent="0.25">
      <c r="A54" s="13" t="s">
        <v>113</v>
      </c>
      <c r="B54" s="20"/>
      <c r="C54" s="20"/>
      <c r="D54" s="20"/>
      <c r="E54" s="14"/>
      <c r="F54" s="9">
        <f>SUM(F52:F53)</f>
        <v>1</v>
      </c>
    </row>
    <row r="55" spans="1:6" ht="19.5" x14ac:dyDescent="0.25">
      <c r="A55" s="3">
        <v>45</v>
      </c>
      <c r="B55" s="4" t="s">
        <v>47</v>
      </c>
      <c r="C55" s="5" t="s">
        <v>48</v>
      </c>
      <c r="D55" s="5" t="s">
        <v>49</v>
      </c>
      <c r="E55" s="5">
        <v>30106</v>
      </c>
      <c r="F55" s="9">
        <v>1</v>
      </c>
    </row>
    <row r="56" spans="1:6" ht="19.5" x14ac:dyDescent="0.25">
      <c r="A56" s="3">
        <v>46</v>
      </c>
      <c r="B56" s="4" t="s">
        <v>47</v>
      </c>
      <c r="C56" s="5" t="s">
        <v>48</v>
      </c>
      <c r="D56" s="5" t="s">
        <v>49</v>
      </c>
      <c r="E56" s="5">
        <v>30106</v>
      </c>
      <c r="F56" s="9">
        <v>1</v>
      </c>
    </row>
    <row r="57" spans="1:6" ht="19.5" x14ac:dyDescent="0.25">
      <c r="A57" s="3">
        <v>47</v>
      </c>
      <c r="B57" s="4" t="s">
        <v>47</v>
      </c>
      <c r="C57" s="5" t="s">
        <v>48</v>
      </c>
      <c r="D57" s="5" t="s">
        <v>49</v>
      </c>
      <c r="E57" s="5">
        <v>30106</v>
      </c>
      <c r="F57" s="9">
        <v>1</v>
      </c>
    </row>
    <row r="58" spans="1:6" ht="19.5" x14ac:dyDescent="0.25">
      <c r="A58" s="3">
        <v>48</v>
      </c>
      <c r="B58" s="4" t="s">
        <v>50</v>
      </c>
      <c r="C58" s="5" t="s">
        <v>51</v>
      </c>
      <c r="D58" s="5" t="s">
        <v>52</v>
      </c>
      <c r="E58" s="5">
        <v>31002</v>
      </c>
      <c r="F58" s="9">
        <v>1</v>
      </c>
    </row>
    <row r="59" spans="1:6" ht="19.5" x14ac:dyDescent="0.25">
      <c r="A59" s="3">
        <v>49</v>
      </c>
      <c r="B59" s="4" t="s">
        <v>1</v>
      </c>
      <c r="C59" s="5" t="s">
        <v>37</v>
      </c>
      <c r="D59" s="5" t="s">
        <v>23</v>
      </c>
      <c r="E59" s="5">
        <v>31206</v>
      </c>
      <c r="F59" s="6">
        <v>0.69004759999999998</v>
      </c>
    </row>
    <row r="60" spans="1:6" ht="19.5" x14ac:dyDescent="0.25">
      <c r="A60" s="3">
        <v>50</v>
      </c>
      <c r="B60" s="4" t="s">
        <v>1</v>
      </c>
      <c r="C60" s="5" t="s">
        <v>27</v>
      </c>
      <c r="D60" s="5" t="s">
        <v>23</v>
      </c>
      <c r="E60" s="5">
        <v>31207</v>
      </c>
      <c r="F60" s="6">
        <v>0.30995250000000002</v>
      </c>
    </row>
    <row r="61" spans="1:6" ht="19.5" x14ac:dyDescent="0.25">
      <c r="A61" s="13" t="s">
        <v>113</v>
      </c>
      <c r="B61" s="20"/>
      <c r="C61" s="20"/>
      <c r="D61" s="20"/>
      <c r="E61" s="14"/>
      <c r="F61" s="3">
        <f>SUM(F59:F60)</f>
        <v>1.0000001000000001</v>
      </c>
    </row>
    <row r="62" spans="1:6" ht="19.5" x14ac:dyDescent="0.25">
      <c r="A62" s="3">
        <v>51</v>
      </c>
      <c r="B62" s="4" t="s">
        <v>1</v>
      </c>
      <c r="C62" s="5" t="s">
        <v>27</v>
      </c>
      <c r="D62" s="5" t="s">
        <v>23</v>
      </c>
      <c r="E62" s="5">
        <v>31207</v>
      </c>
      <c r="F62" s="9">
        <v>1</v>
      </c>
    </row>
    <row r="63" spans="1:6" ht="19.5" x14ac:dyDescent="0.25">
      <c r="A63" s="3">
        <v>52</v>
      </c>
      <c r="B63" s="4" t="s">
        <v>1</v>
      </c>
      <c r="C63" s="5" t="s">
        <v>13</v>
      </c>
      <c r="D63" s="5" t="s">
        <v>14</v>
      </c>
      <c r="E63" s="5">
        <v>30409</v>
      </c>
      <c r="F63" s="9">
        <v>1</v>
      </c>
    </row>
    <row r="64" spans="1:6" ht="19.5" x14ac:dyDescent="0.25">
      <c r="A64" s="3">
        <v>53</v>
      </c>
      <c r="B64" s="4" t="s">
        <v>1</v>
      </c>
      <c r="C64" s="5" t="s">
        <v>54</v>
      </c>
      <c r="D64" s="5" t="s">
        <v>55</v>
      </c>
      <c r="E64" s="5">
        <v>40702</v>
      </c>
      <c r="F64" s="9">
        <v>1</v>
      </c>
    </row>
    <row r="65" spans="1:6" ht="19.5" x14ac:dyDescent="0.25">
      <c r="A65" s="3">
        <v>54</v>
      </c>
      <c r="B65" s="4" t="s">
        <v>11</v>
      </c>
      <c r="C65" s="5" t="s">
        <v>57</v>
      </c>
      <c r="D65" s="5" t="s">
        <v>56</v>
      </c>
      <c r="E65" s="5">
        <v>40108</v>
      </c>
      <c r="F65" s="9">
        <v>1</v>
      </c>
    </row>
    <row r="66" spans="1:6" ht="19.5" x14ac:dyDescent="0.25">
      <c r="A66" s="3">
        <v>55</v>
      </c>
      <c r="B66" s="4" t="s">
        <v>46</v>
      </c>
      <c r="C66" s="5" t="s">
        <v>58</v>
      </c>
      <c r="D66" s="5" t="s">
        <v>59</v>
      </c>
      <c r="E66" s="5">
        <v>41103</v>
      </c>
      <c r="F66" s="9">
        <v>1</v>
      </c>
    </row>
    <row r="67" spans="1:6" ht="19.5" x14ac:dyDescent="0.25">
      <c r="A67" s="3">
        <v>56</v>
      </c>
      <c r="B67" s="4" t="s">
        <v>47</v>
      </c>
      <c r="C67" s="5" t="s">
        <v>60</v>
      </c>
      <c r="D67" s="5" t="s">
        <v>55</v>
      </c>
      <c r="E67" s="5">
        <v>40704</v>
      </c>
      <c r="F67" s="9">
        <v>1</v>
      </c>
    </row>
    <row r="68" spans="1:6" ht="19.5" x14ac:dyDescent="0.25">
      <c r="A68" s="3">
        <v>57</v>
      </c>
      <c r="B68" s="4" t="s">
        <v>61</v>
      </c>
      <c r="C68" s="5" t="s">
        <v>62</v>
      </c>
      <c r="D68" s="5" t="s">
        <v>63</v>
      </c>
      <c r="E68" s="5">
        <v>51002</v>
      </c>
      <c r="F68" s="9">
        <v>1</v>
      </c>
    </row>
    <row r="69" spans="1:6" ht="19.5" x14ac:dyDescent="0.25">
      <c r="A69" s="3">
        <v>58</v>
      </c>
      <c r="B69" s="4" t="s">
        <v>61</v>
      </c>
      <c r="C69" s="5" t="s">
        <v>64</v>
      </c>
      <c r="D69" s="5" t="s">
        <v>63</v>
      </c>
      <c r="E69" s="5">
        <v>51001</v>
      </c>
      <c r="F69" s="9">
        <v>1</v>
      </c>
    </row>
    <row r="70" spans="1:6" ht="19.5" x14ac:dyDescent="0.25">
      <c r="A70" s="3">
        <v>59</v>
      </c>
      <c r="B70" s="4" t="s">
        <v>61</v>
      </c>
      <c r="C70" s="5" t="s">
        <v>62</v>
      </c>
      <c r="D70" s="5" t="s">
        <v>63</v>
      </c>
      <c r="E70" s="5">
        <v>51002</v>
      </c>
      <c r="F70" s="6">
        <v>0.71741480000000002</v>
      </c>
    </row>
    <row r="71" spans="1:6" ht="19.5" x14ac:dyDescent="0.25">
      <c r="A71" s="3">
        <v>60</v>
      </c>
      <c r="B71" s="4" t="s">
        <v>61</v>
      </c>
      <c r="C71" s="5" t="s">
        <v>64</v>
      </c>
      <c r="D71" s="5" t="s">
        <v>63</v>
      </c>
      <c r="E71" s="5">
        <v>51001</v>
      </c>
      <c r="F71" s="6">
        <v>0.28258529999999998</v>
      </c>
    </row>
    <row r="72" spans="1:6" ht="19.5" x14ac:dyDescent="0.25">
      <c r="A72" s="13" t="s">
        <v>113</v>
      </c>
      <c r="B72" s="20"/>
      <c r="C72" s="20"/>
      <c r="D72" s="20"/>
      <c r="E72" s="14"/>
      <c r="F72" s="9">
        <f>SUM(F70:F71)</f>
        <v>1.0000001000000001</v>
      </c>
    </row>
    <row r="73" spans="1:6" ht="19.5" x14ac:dyDescent="0.25">
      <c r="A73" s="3">
        <v>61</v>
      </c>
      <c r="B73" s="4" t="s">
        <v>61</v>
      </c>
      <c r="C73" s="5" t="s">
        <v>62</v>
      </c>
      <c r="D73" s="5" t="s">
        <v>63</v>
      </c>
      <c r="E73" s="5">
        <v>51002</v>
      </c>
      <c r="F73" s="6">
        <v>0.60207630000000001</v>
      </c>
    </row>
    <row r="74" spans="1:6" ht="19.5" x14ac:dyDescent="0.25">
      <c r="A74" s="3">
        <v>62</v>
      </c>
      <c r="B74" s="4" t="s">
        <v>61</v>
      </c>
      <c r="C74" s="5" t="s">
        <v>64</v>
      </c>
      <c r="D74" s="5" t="s">
        <v>63</v>
      </c>
      <c r="E74" s="5">
        <v>51001</v>
      </c>
      <c r="F74" s="6">
        <v>0.39792369999999999</v>
      </c>
    </row>
    <row r="75" spans="1:6" ht="19.5" x14ac:dyDescent="0.25">
      <c r="A75" s="13" t="s">
        <v>113</v>
      </c>
      <c r="B75" s="20"/>
      <c r="C75" s="20"/>
      <c r="D75" s="20"/>
      <c r="E75" s="14"/>
      <c r="F75" s="9">
        <f>SUM(F73:F74)</f>
        <v>1</v>
      </c>
    </row>
    <row r="76" spans="1:6" ht="19.5" x14ac:dyDescent="0.25">
      <c r="A76" s="3">
        <v>63</v>
      </c>
      <c r="B76" s="4" t="s">
        <v>61</v>
      </c>
      <c r="C76" s="5" t="s">
        <v>64</v>
      </c>
      <c r="D76" s="5" t="s">
        <v>63</v>
      </c>
      <c r="E76" s="5">
        <v>51001</v>
      </c>
      <c r="F76" s="9">
        <v>1</v>
      </c>
    </row>
    <row r="77" spans="1:6" ht="19.5" x14ac:dyDescent="0.25">
      <c r="A77" s="3">
        <v>64</v>
      </c>
      <c r="B77" s="4" t="s">
        <v>61</v>
      </c>
      <c r="C77" s="5" t="s">
        <v>64</v>
      </c>
      <c r="D77" s="5" t="s">
        <v>63</v>
      </c>
      <c r="E77" s="5">
        <v>51001</v>
      </c>
      <c r="F77" s="9">
        <v>1</v>
      </c>
    </row>
    <row r="78" spans="1:6" ht="19.5" x14ac:dyDescent="0.25">
      <c r="A78" s="3">
        <v>65</v>
      </c>
      <c r="B78" s="4" t="s">
        <v>61</v>
      </c>
      <c r="C78" s="5" t="s">
        <v>62</v>
      </c>
      <c r="D78" s="5" t="s">
        <v>63</v>
      </c>
      <c r="E78" s="5">
        <v>51002</v>
      </c>
      <c r="F78" s="9">
        <v>1</v>
      </c>
    </row>
    <row r="79" spans="1:6" ht="19.5" x14ac:dyDescent="0.25">
      <c r="A79" s="3">
        <v>66</v>
      </c>
      <c r="B79" s="4" t="s">
        <v>61</v>
      </c>
      <c r="C79" s="5" t="s">
        <v>64</v>
      </c>
      <c r="D79" s="5" t="s">
        <v>63</v>
      </c>
      <c r="E79" s="5">
        <v>51001</v>
      </c>
      <c r="F79" s="9">
        <v>1</v>
      </c>
    </row>
    <row r="80" spans="1:6" ht="19.5" x14ac:dyDescent="0.25">
      <c r="A80" s="3">
        <v>67</v>
      </c>
      <c r="B80" s="4" t="s">
        <v>61</v>
      </c>
      <c r="C80" s="5" t="s">
        <v>64</v>
      </c>
      <c r="D80" s="5" t="s">
        <v>63</v>
      </c>
      <c r="E80" s="5">
        <v>51001</v>
      </c>
      <c r="F80" s="9">
        <v>1</v>
      </c>
    </row>
    <row r="81" spans="1:6" ht="19.5" x14ac:dyDescent="0.25">
      <c r="A81" s="3">
        <v>68</v>
      </c>
      <c r="B81" s="4" t="s">
        <v>1</v>
      </c>
      <c r="C81" s="5" t="s">
        <v>67</v>
      </c>
      <c r="D81" s="5" t="s">
        <v>66</v>
      </c>
      <c r="E81" s="5">
        <v>50608</v>
      </c>
      <c r="F81" s="9">
        <v>1</v>
      </c>
    </row>
    <row r="82" spans="1:6" ht="19.5" x14ac:dyDescent="0.25">
      <c r="A82" s="3">
        <v>69</v>
      </c>
      <c r="B82" s="4" t="s">
        <v>1</v>
      </c>
      <c r="C82" s="5" t="s">
        <v>67</v>
      </c>
      <c r="D82" s="5" t="s">
        <v>66</v>
      </c>
      <c r="E82" s="5">
        <v>50608</v>
      </c>
      <c r="F82" s="6">
        <v>0.73103030000000002</v>
      </c>
    </row>
    <row r="83" spans="1:6" ht="19.5" x14ac:dyDescent="0.25">
      <c r="A83" s="3">
        <v>70</v>
      </c>
      <c r="B83" s="4" t="s">
        <v>1</v>
      </c>
      <c r="C83" s="5" t="s">
        <v>68</v>
      </c>
      <c r="D83" s="5" t="s">
        <v>66</v>
      </c>
      <c r="E83" s="5">
        <v>50606</v>
      </c>
      <c r="F83" s="6">
        <v>0.26896969999999998</v>
      </c>
    </row>
    <row r="84" spans="1:6" ht="19.5" x14ac:dyDescent="0.25">
      <c r="A84" s="13" t="s">
        <v>113</v>
      </c>
      <c r="B84" s="20"/>
      <c r="C84" s="20"/>
      <c r="D84" s="20"/>
      <c r="E84" s="14"/>
      <c r="F84" s="9">
        <f>SUM(F82:F83)</f>
        <v>1</v>
      </c>
    </row>
    <row r="85" spans="1:6" ht="19.5" x14ac:dyDescent="0.25">
      <c r="A85" s="3">
        <v>71</v>
      </c>
      <c r="B85" s="4" t="s">
        <v>1</v>
      </c>
      <c r="C85" s="5" t="s">
        <v>69</v>
      </c>
      <c r="D85" s="5" t="s">
        <v>70</v>
      </c>
      <c r="E85" s="5">
        <v>50208</v>
      </c>
      <c r="F85" s="6">
        <v>0.40171869999999998</v>
      </c>
    </row>
    <row r="86" spans="1:6" ht="19.5" x14ac:dyDescent="0.25">
      <c r="A86" s="3">
        <v>72</v>
      </c>
      <c r="B86" s="4" t="s">
        <v>1</v>
      </c>
      <c r="C86" s="5" t="s">
        <v>71</v>
      </c>
      <c r="D86" s="5" t="s">
        <v>63</v>
      </c>
      <c r="E86" s="5">
        <v>51003</v>
      </c>
      <c r="F86" s="6">
        <v>0.333735</v>
      </c>
    </row>
    <row r="87" spans="1:6" ht="19.5" x14ac:dyDescent="0.25">
      <c r="A87" s="3">
        <v>73</v>
      </c>
      <c r="B87" s="4" t="s">
        <v>1</v>
      </c>
      <c r="C87" s="5" t="s">
        <v>62</v>
      </c>
      <c r="D87" s="5" t="s">
        <v>63</v>
      </c>
      <c r="E87" s="5">
        <v>51002</v>
      </c>
      <c r="F87" s="6">
        <v>0.26454630000000001</v>
      </c>
    </row>
    <row r="88" spans="1:6" ht="19.5" x14ac:dyDescent="0.25">
      <c r="A88" s="13" t="s">
        <v>113</v>
      </c>
      <c r="B88" s="20"/>
      <c r="C88" s="20"/>
      <c r="D88" s="20"/>
      <c r="E88" s="14"/>
      <c r="F88" s="6">
        <f>SUM(F85:F87)</f>
        <v>1</v>
      </c>
    </row>
    <row r="89" spans="1:6" ht="19.5" x14ac:dyDescent="0.25">
      <c r="A89" s="3">
        <v>74</v>
      </c>
      <c r="B89" s="4" t="s">
        <v>1</v>
      </c>
      <c r="C89" s="5" t="s">
        <v>67</v>
      </c>
      <c r="D89" s="5" t="s">
        <v>66</v>
      </c>
      <c r="E89" s="5">
        <v>50608</v>
      </c>
      <c r="F89" s="9">
        <v>1</v>
      </c>
    </row>
    <row r="90" spans="1:6" ht="19.5" x14ac:dyDescent="0.25">
      <c r="A90" s="3">
        <v>75</v>
      </c>
      <c r="B90" s="4" t="s">
        <v>1</v>
      </c>
      <c r="C90" s="5" t="s">
        <v>72</v>
      </c>
      <c r="D90" s="5" t="s">
        <v>70</v>
      </c>
      <c r="E90" s="5">
        <v>50206</v>
      </c>
      <c r="F90" s="9">
        <v>1</v>
      </c>
    </row>
    <row r="91" spans="1:6" ht="19.5" x14ac:dyDescent="0.25">
      <c r="A91" s="3">
        <v>76</v>
      </c>
      <c r="B91" s="4" t="s">
        <v>1</v>
      </c>
      <c r="C91" s="5" t="s">
        <v>73</v>
      </c>
      <c r="D91" s="5" t="s">
        <v>66</v>
      </c>
      <c r="E91" s="5">
        <v>50610</v>
      </c>
      <c r="F91" s="9">
        <v>1</v>
      </c>
    </row>
    <row r="92" spans="1:6" ht="19.5" x14ac:dyDescent="0.25">
      <c r="A92" s="3">
        <v>77</v>
      </c>
      <c r="B92" s="4" t="s">
        <v>1</v>
      </c>
      <c r="C92" s="5" t="s">
        <v>67</v>
      </c>
      <c r="D92" s="5" t="s">
        <v>66</v>
      </c>
      <c r="E92" s="5">
        <v>50608</v>
      </c>
      <c r="F92" s="9">
        <v>1</v>
      </c>
    </row>
    <row r="93" spans="1:6" ht="19.5" x14ac:dyDescent="0.25">
      <c r="A93" s="3">
        <v>78</v>
      </c>
      <c r="B93" s="4" t="s">
        <v>1</v>
      </c>
      <c r="C93" s="5" t="s">
        <v>69</v>
      </c>
      <c r="D93" s="5" t="s">
        <v>70</v>
      </c>
      <c r="E93" s="5">
        <v>50208</v>
      </c>
      <c r="F93" s="9">
        <v>1</v>
      </c>
    </row>
    <row r="94" spans="1:6" ht="19.5" x14ac:dyDescent="0.25">
      <c r="A94" s="3">
        <v>79</v>
      </c>
      <c r="B94" s="4" t="s">
        <v>1</v>
      </c>
      <c r="C94" s="5" t="s">
        <v>67</v>
      </c>
      <c r="D94" s="5" t="s">
        <v>66</v>
      </c>
      <c r="E94" s="5">
        <v>50608</v>
      </c>
      <c r="F94" s="9">
        <v>1</v>
      </c>
    </row>
    <row r="95" spans="1:6" ht="19.5" x14ac:dyDescent="0.25">
      <c r="A95" s="3">
        <v>80</v>
      </c>
      <c r="B95" s="4" t="s">
        <v>1</v>
      </c>
      <c r="C95" s="5" t="s">
        <v>67</v>
      </c>
      <c r="D95" s="5" t="s">
        <v>66</v>
      </c>
      <c r="E95" s="5">
        <v>50608</v>
      </c>
      <c r="F95" s="9">
        <v>1</v>
      </c>
    </row>
    <row r="96" spans="1:6" ht="19.5" x14ac:dyDescent="0.25">
      <c r="A96" s="3">
        <v>81</v>
      </c>
      <c r="B96" s="4" t="s">
        <v>1</v>
      </c>
      <c r="C96" s="5" t="s">
        <v>65</v>
      </c>
      <c r="D96" s="5" t="s">
        <v>66</v>
      </c>
      <c r="E96" s="5">
        <v>50609</v>
      </c>
      <c r="F96" s="9">
        <v>1</v>
      </c>
    </row>
    <row r="97" spans="1:6" ht="19.5" x14ac:dyDescent="0.25">
      <c r="A97" s="3">
        <v>82</v>
      </c>
      <c r="B97" s="4" t="s">
        <v>1</v>
      </c>
      <c r="C97" s="5" t="s">
        <v>74</v>
      </c>
      <c r="D97" s="5" t="s">
        <v>66</v>
      </c>
      <c r="E97" s="5">
        <v>50607</v>
      </c>
      <c r="F97" s="6">
        <v>0.66026770000000001</v>
      </c>
    </row>
    <row r="98" spans="1:6" ht="19.5" x14ac:dyDescent="0.25">
      <c r="A98" s="3">
        <v>83</v>
      </c>
      <c r="B98" s="4" t="s">
        <v>1</v>
      </c>
      <c r="C98" s="5" t="s">
        <v>75</v>
      </c>
      <c r="D98" s="5" t="s">
        <v>76</v>
      </c>
      <c r="E98" s="5">
        <v>50411</v>
      </c>
      <c r="F98" s="6">
        <v>0.33973229999999999</v>
      </c>
    </row>
    <row r="99" spans="1:6" ht="19.5" x14ac:dyDescent="0.25">
      <c r="A99" s="13" t="s">
        <v>113</v>
      </c>
      <c r="B99" s="20"/>
      <c r="C99" s="20"/>
      <c r="D99" s="20"/>
      <c r="E99" s="14"/>
      <c r="F99" s="9">
        <f>SUM(F97:F98)</f>
        <v>1</v>
      </c>
    </row>
    <row r="100" spans="1:6" ht="19.5" x14ac:dyDescent="0.25">
      <c r="A100" s="3">
        <v>84</v>
      </c>
      <c r="B100" s="4" t="s">
        <v>1</v>
      </c>
      <c r="C100" s="5" t="s">
        <v>62</v>
      </c>
      <c r="D100" s="5" t="s">
        <v>63</v>
      </c>
      <c r="E100" s="5">
        <v>51002</v>
      </c>
      <c r="F100" s="9">
        <v>1</v>
      </c>
    </row>
    <row r="101" spans="1:6" ht="19.5" x14ac:dyDescent="0.25">
      <c r="A101" s="3">
        <v>85</v>
      </c>
      <c r="B101" s="4" t="s">
        <v>1</v>
      </c>
      <c r="C101" s="5" t="s">
        <v>64</v>
      </c>
      <c r="D101" s="5" t="s">
        <v>63</v>
      </c>
      <c r="E101" s="5">
        <v>51001</v>
      </c>
      <c r="F101" s="9">
        <v>1</v>
      </c>
    </row>
    <row r="102" spans="1:6" ht="19.5" x14ac:dyDescent="0.25">
      <c r="A102" s="3">
        <v>86</v>
      </c>
      <c r="B102" s="4" t="s">
        <v>1</v>
      </c>
      <c r="C102" s="5" t="s">
        <v>62</v>
      </c>
      <c r="D102" s="5" t="s">
        <v>63</v>
      </c>
      <c r="E102" s="5">
        <v>51002</v>
      </c>
      <c r="F102" s="9">
        <v>1</v>
      </c>
    </row>
    <row r="103" spans="1:6" ht="19.5" x14ac:dyDescent="0.25">
      <c r="A103" s="3">
        <v>87</v>
      </c>
      <c r="B103" s="4" t="s">
        <v>1</v>
      </c>
      <c r="C103" s="5" t="s">
        <v>77</v>
      </c>
      <c r="D103" s="5" t="s">
        <v>78</v>
      </c>
      <c r="E103" s="5">
        <v>50504</v>
      </c>
      <c r="F103" s="9">
        <v>1</v>
      </c>
    </row>
    <row r="104" spans="1:6" ht="19.5" x14ac:dyDescent="0.25">
      <c r="A104" s="3">
        <v>88</v>
      </c>
      <c r="B104" s="4" t="s">
        <v>1</v>
      </c>
      <c r="C104" s="5" t="s">
        <v>79</v>
      </c>
      <c r="D104" s="5" t="s">
        <v>80</v>
      </c>
      <c r="E104" s="5">
        <v>50302</v>
      </c>
      <c r="F104" s="9">
        <v>1</v>
      </c>
    </row>
    <row r="105" spans="1:6" ht="19.5" x14ac:dyDescent="0.25">
      <c r="A105" s="3">
        <v>89</v>
      </c>
      <c r="B105" s="4" t="s">
        <v>1</v>
      </c>
      <c r="C105" s="5" t="s">
        <v>81</v>
      </c>
      <c r="D105" s="5" t="s">
        <v>63</v>
      </c>
      <c r="E105" s="5">
        <v>51005</v>
      </c>
      <c r="F105" s="9">
        <v>1</v>
      </c>
    </row>
    <row r="106" spans="1:6" ht="19.5" x14ac:dyDescent="0.25">
      <c r="A106" s="3">
        <v>90</v>
      </c>
      <c r="B106" s="4" t="s">
        <v>82</v>
      </c>
      <c r="C106" s="5" t="s">
        <v>83</v>
      </c>
      <c r="D106" s="5" t="s">
        <v>84</v>
      </c>
      <c r="E106" s="5">
        <v>60509</v>
      </c>
      <c r="F106" s="9">
        <v>1</v>
      </c>
    </row>
    <row r="107" spans="1:6" ht="19.5" x14ac:dyDescent="0.25">
      <c r="A107" s="3">
        <v>91</v>
      </c>
      <c r="B107" s="4" t="s">
        <v>82</v>
      </c>
      <c r="C107" s="5" t="s">
        <v>83</v>
      </c>
      <c r="D107" s="5" t="s">
        <v>84</v>
      </c>
      <c r="E107" s="5">
        <v>60509</v>
      </c>
      <c r="F107" s="9">
        <v>1</v>
      </c>
    </row>
    <row r="108" spans="1:6" ht="19.5" x14ac:dyDescent="0.25">
      <c r="A108" s="3">
        <v>92</v>
      </c>
      <c r="B108" s="4" t="s">
        <v>82</v>
      </c>
      <c r="C108" s="5" t="s">
        <v>85</v>
      </c>
      <c r="D108" s="5" t="s">
        <v>86</v>
      </c>
      <c r="E108" s="5">
        <v>60702</v>
      </c>
      <c r="F108" s="9">
        <v>1</v>
      </c>
    </row>
    <row r="109" spans="1:6" ht="19.5" x14ac:dyDescent="0.25">
      <c r="A109" s="3">
        <v>93</v>
      </c>
      <c r="B109" s="4" t="s">
        <v>4</v>
      </c>
      <c r="C109" s="5" t="s">
        <v>87</v>
      </c>
      <c r="D109" s="5" t="s">
        <v>88</v>
      </c>
      <c r="E109" s="5">
        <v>60305</v>
      </c>
      <c r="F109" s="9">
        <v>1</v>
      </c>
    </row>
    <row r="110" spans="1:6" ht="19.5" x14ac:dyDescent="0.25">
      <c r="A110" s="3">
        <v>94</v>
      </c>
      <c r="B110" s="4" t="s">
        <v>89</v>
      </c>
      <c r="C110" s="5" t="s">
        <v>90</v>
      </c>
      <c r="D110" s="5" t="s">
        <v>91</v>
      </c>
      <c r="E110" s="5">
        <v>61009</v>
      </c>
      <c r="F110" s="9">
        <v>1</v>
      </c>
    </row>
    <row r="111" spans="1:6" ht="19.5" x14ac:dyDescent="0.25">
      <c r="A111" s="3">
        <v>95</v>
      </c>
      <c r="B111" s="4" t="s">
        <v>1</v>
      </c>
      <c r="C111" s="5" t="s">
        <v>90</v>
      </c>
      <c r="D111" s="5" t="s">
        <v>91</v>
      </c>
      <c r="E111" s="5">
        <v>61009</v>
      </c>
      <c r="F111" s="9">
        <v>1</v>
      </c>
    </row>
    <row r="112" spans="1:6" ht="19.5" x14ac:dyDescent="0.25">
      <c r="A112" s="3">
        <v>96</v>
      </c>
      <c r="B112" s="4" t="s">
        <v>82</v>
      </c>
      <c r="C112" s="5" t="s">
        <v>92</v>
      </c>
      <c r="D112" s="5" t="s">
        <v>93</v>
      </c>
      <c r="E112" s="5">
        <v>70701</v>
      </c>
      <c r="F112" s="9">
        <v>1</v>
      </c>
    </row>
    <row r="113" spans="1:6" ht="19.5" x14ac:dyDescent="0.25">
      <c r="A113" s="3">
        <v>97</v>
      </c>
      <c r="B113" s="4" t="s">
        <v>53</v>
      </c>
      <c r="C113" s="5" t="s">
        <v>94</v>
      </c>
      <c r="D113" s="5" t="s">
        <v>95</v>
      </c>
      <c r="E113" s="5">
        <v>70307</v>
      </c>
      <c r="F113" s="9">
        <v>1</v>
      </c>
    </row>
    <row r="114" spans="1:6" ht="19.5" x14ac:dyDescent="0.25">
      <c r="A114" s="3">
        <v>98</v>
      </c>
      <c r="B114" s="4" t="s">
        <v>47</v>
      </c>
      <c r="C114" s="5" t="s">
        <v>96</v>
      </c>
      <c r="D114" s="5" t="s">
        <v>97</v>
      </c>
      <c r="E114" s="5">
        <v>70402</v>
      </c>
      <c r="F114" s="9">
        <v>1</v>
      </c>
    </row>
    <row r="115" spans="1:6" ht="19.5" x14ac:dyDescent="0.25">
      <c r="A115" s="3">
        <v>99</v>
      </c>
      <c r="B115" s="4" t="s">
        <v>47</v>
      </c>
      <c r="C115" s="5" t="s">
        <v>98</v>
      </c>
      <c r="D115" s="5" t="s">
        <v>97</v>
      </c>
      <c r="E115" s="5">
        <v>70403</v>
      </c>
      <c r="F115" s="9">
        <v>1</v>
      </c>
    </row>
    <row r="116" spans="1:6" ht="19.5" x14ac:dyDescent="0.25">
      <c r="A116" s="3">
        <v>100</v>
      </c>
      <c r="B116" s="4" t="s">
        <v>47</v>
      </c>
      <c r="C116" s="5" t="s">
        <v>99</v>
      </c>
      <c r="D116" s="5" t="s">
        <v>97</v>
      </c>
      <c r="E116" s="5">
        <v>70405</v>
      </c>
      <c r="F116" s="9">
        <v>1</v>
      </c>
    </row>
    <row r="117" spans="1:6" ht="19.5" x14ac:dyDescent="0.25">
      <c r="A117" s="3">
        <v>101</v>
      </c>
      <c r="B117" s="4" t="s">
        <v>47</v>
      </c>
      <c r="C117" s="5" t="s">
        <v>94</v>
      </c>
      <c r="D117" s="5" t="s">
        <v>95</v>
      </c>
      <c r="E117" s="5">
        <v>70307</v>
      </c>
      <c r="F117" s="9">
        <v>1</v>
      </c>
    </row>
    <row r="118" spans="1:6" ht="19.5" x14ac:dyDescent="0.25">
      <c r="A118" s="3">
        <v>102</v>
      </c>
      <c r="B118" s="4" t="s">
        <v>47</v>
      </c>
      <c r="C118" s="5" t="s">
        <v>99</v>
      </c>
      <c r="D118" s="5" t="s">
        <v>97</v>
      </c>
      <c r="E118" s="5">
        <v>70405</v>
      </c>
      <c r="F118" s="9">
        <v>1</v>
      </c>
    </row>
    <row r="119" spans="1:6" ht="19.5" x14ac:dyDescent="0.25">
      <c r="A119" s="3">
        <v>103</v>
      </c>
      <c r="B119" s="4" t="s">
        <v>47</v>
      </c>
      <c r="C119" s="5" t="s">
        <v>100</v>
      </c>
      <c r="D119" s="5" t="s">
        <v>95</v>
      </c>
      <c r="E119" s="5">
        <v>70302</v>
      </c>
      <c r="F119" s="9">
        <v>1</v>
      </c>
    </row>
    <row r="120" spans="1:6" ht="19.5" x14ac:dyDescent="0.25">
      <c r="A120" s="18" t="s">
        <v>112</v>
      </c>
      <c r="B120" s="18"/>
      <c r="C120" s="18"/>
      <c r="D120" s="18"/>
      <c r="E120" s="18"/>
      <c r="F120" s="18"/>
    </row>
  </sheetData>
  <sortState ref="A2:F105">
    <sortCondition ref="D2:D105"/>
  </sortState>
  <mergeCells count="16">
    <mergeCell ref="A1:F1"/>
    <mergeCell ref="A120:F120"/>
    <mergeCell ref="A2:F2"/>
    <mergeCell ref="A14:E14"/>
    <mergeCell ref="A22:E22"/>
    <mergeCell ref="A30:E30"/>
    <mergeCell ref="A33:E33"/>
    <mergeCell ref="A40:E40"/>
    <mergeCell ref="A43:E43"/>
    <mergeCell ref="A54:E54"/>
    <mergeCell ref="A61:E61"/>
    <mergeCell ref="A72:E72"/>
    <mergeCell ref="A75:E75"/>
    <mergeCell ref="A84:E84"/>
    <mergeCell ref="A88:E88"/>
    <mergeCell ref="A99:E99"/>
  </mergeCells>
  <pageMargins left="0.7" right="0.5" top="0.9" bottom="0.7" header="0.21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Distwise_prov_royalty</vt:lpstr>
      <vt:lpstr>LGwise_Mineral_royalty</vt:lpstr>
      <vt:lpstr>Distwise_prov_royalty!Print_Titles</vt:lpstr>
      <vt:lpstr>LGwise_Mineral_royalty!Print_Titles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2019-06-12T09:30:07Z</cp:lastPrinted>
  <dcterms:created xsi:type="dcterms:W3CDTF">2019-06-11T02:59:09Z</dcterms:created>
  <dcterms:modified xsi:type="dcterms:W3CDTF">2019-06-25T23:29:38Z</dcterms:modified>
</cp:coreProperties>
</file>